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EXT\2024\Jednostavna nabava_POSTUPCI\Rekonstrukcija pješačke staze u Kolodvorskoj ulici u Velikom Trojstvu\Poziv za dostavu ponude_objavljen_23032023\"/>
    </mc:Choice>
  </mc:AlternateContent>
  <xr:revisionPtr revIDLastSave="0" documentId="13_ncr:1_{201F5DB3-5610-4EB8-8FEF-C8B3D53EE787}" xr6:coauthVersionLast="47" xr6:coauthVersionMax="47" xr10:uidLastSave="{00000000-0000-0000-0000-000000000000}"/>
  <bookViews>
    <workbookView xWindow="-120" yWindow="-120" windowWidth="29040" windowHeight="16440" tabRatio="655" activeTab="1" xr2:uid="{C459E09E-1DC4-47D1-B1C3-6EAC06EB5D12}"/>
  </bookViews>
  <sheets>
    <sheet name="0) Naslovna-opće napomene" sheetId="7" r:id="rId1"/>
    <sheet name="A) Prometnica i uređenje okoliš" sheetId="4" r:id="rId2"/>
  </sheets>
  <definedNames>
    <definedName name="_xlnm.Print_Titles" localSheetId="0">'0) Naslovna-opće napomene'!$1:$3</definedName>
    <definedName name="_xlnm.Print_Titles" localSheetId="1">'A) Prometnica i uređenje okoliš'!$1:$6</definedName>
    <definedName name="_xlnm.Print_Area" localSheetId="1">'A) Prometnica i uređenje okoliš'!$A$1:$F$65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F14" i="4" l="1"/>
  <c r="F45" i="4" l="1"/>
  <c r="F47" i="4" s="1"/>
  <c r="F24" i="4" l="1"/>
  <c r="F38" i="4" l="1"/>
  <c r="F40" i="4" s="1"/>
  <c r="F26" i="4" l="1"/>
  <c r="F28" i="4" s="1"/>
  <c r="F32" i="4" l="1"/>
  <c r="F35" i="4" s="1"/>
  <c r="F13" i="4"/>
  <c r="F16" i="4" s="1"/>
  <c r="E51" i="4" l="1"/>
  <c r="E53" i="4"/>
  <c r="E59" i="4"/>
  <c r="E55" i="4"/>
  <c r="E57" i="4"/>
  <c r="E61" i="4" l="1"/>
  <c r="E63" i="4" s="1"/>
  <c r="D65" i="4" s="1"/>
</calcChain>
</file>

<file path=xl/sharedStrings.xml><?xml version="1.0" encoding="utf-8"?>
<sst xmlns="http://schemas.openxmlformats.org/spreadsheetml/2006/main" count="139" uniqueCount="126">
  <si>
    <t>RED.BR.</t>
  </si>
  <si>
    <t>OPIS</t>
  </si>
  <si>
    <t>JED. MJ.</t>
  </si>
  <si>
    <t>KOLIČINA</t>
  </si>
  <si>
    <t>JED. CIJENA</t>
  </si>
  <si>
    <t>UKUPNA CIJENA</t>
  </si>
  <si>
    <t>1.</t>
  </si>
  <si>
    <t>m'</t>
  </si>
  <si>
    <t>2.</t>
  </si>
  <si>
    <t>ZAVRŠNI RADOVI</t>
  </si>
  <si>
    <t>2.1.</t>
  </si>
  <si>
    <t>2.2.</t>
  </si>
  <si>
    <t>2.3.</t>
  </si>
  <si>
    <t>UKUPNO:</t>
  </si>
  <si>
    <t xml:space="preserve">REKAPITULACIJA </t>
  </si>
  <si>
    <t xml:space="preserve">1. PRIPREMNI RADOVI
</t>
  </si>
  <si>
    <t>SVEUKUPNO:</t>
  </si>
  <si>
    <t>PRIPREMNI RADOVI</t>
  </si>
  <si>
    <t>m²</t>
  </si>
  <si>
    <t xml:space="preserve">  - asfalt</t>
  </si>
  <si>
    <t>ZEMLJANI RADOVI</t>
  </si>
  <si>
    <t>3.</t>
  </si>
  <si>
    <t>MONTAŽNI RADOVI</t>
  </si>
  <si>
    <t>Nabava, doprema i ugradnja betonskih parkovnih rubnjaka dimenzija 8x20x100 cm prema normi HRN EN 1340:2004, ili jednakovrijedno, na prethodno izvedenu podlogu od betona klase C 20/25. Postavljene rubnjake je potrebno fugirati. U stavku je uključena izrada podložnog betona, te sav potreban rad i materijal za potpuno dovršenje rada. Obračun po m' postavljenih rubnjaka.</t>
  </si>
  <si>
    <t>4.</t>
  </si>
  <si>
    <t>ASFALTERSKI RADOVI</t>
  </si>
  <si>
    <t>6.</t>
  </si>
  <si>
    <t xml:space="preserve">2. ZEMLJANI RADOVI
</t>
  </si>
  <si>
    <t xml:space="preserve">3. MONTAŽNI RADOVI
</t>
  </si>
  <si>
    <t xml:space="preserve">4. ASFALTERSKI RADOVI
</t>
  </si>
  <si>
    <t>6. ZAVRŠNI RADOVI</t>
  </si>
  <si>
    <r>
      <rPr>
        <b/>
        <sz val="12"/>
        <color theme="1"/>
        <rFont val="Arial"/>
        <family val="2"/>
        <charset val="238"/>
      </rPr>
      <t>INVESTITOR:</t>
    </r>
    <r>
      <rPr>
        <sz val="12"/>
        <color theme="1"/>
        <rFont val="Arial"/>
        <family val="2"/>
        <charset val="238"/>
      </rPr>
      <t xml:space="preserve">        </t>
    </r>
  </si>
  <si>
    <t xml:space="preserve">       </t>
  </si>
  <si>
    <t xml:space="preserve">        </t>
  </si>
  <si>
    <t>GRAĐEVINA:</t>
  </si>
  <si>
    <t xml:space="preserve">LOKACIJA:  </t>
  </si>
  <si>
    <t xml:space="preserve">IZRADIO / PROJEKTANT: </t>
  </si>
  <si>
    <r>
      <t xml:space="preserve">za Prostor </t>
    </r>
    <r>
      <rPr>
        <b/>
        <sz val="12"/>
        <color rgb="FF00B050"/>
        <rFont val="Arial"/>
        <family val="2"/>
        <charset val="238"/>
      </rPr>
      <t>EKO</t>
    </r>
    <r>
      <rPr>
        <sz val="12"/>
        <color theme="1"/>
        <rFont val="Arial"/>
        <family val="2"/>
        <charset val="238"/>
      </rPr>
      <t xml:space="preserve"> direktor:</t>
    </r>
  </si>
  <si>
    <t>Mladen Carek, mag.ing.aedif.</t>
  </si>
  <si>
    <t>OPĆI UVJETI UZ TROŠKOVNIK</t>
  </si>
  <si>
    <t>UVJETI IZGRADNJE</t>
  </si>
  <si>
    <t>Ovi opći uvjeti su sastavni dio troškovnika i u svemu ih se treba pridržavati, osim ako u stavci troškovnika to nije drugačije navedeno.</t>
  </si>
  <si>
    <t>Investitor je dužan tijekom građenja osigurati stručni nadzor izvedbe za građevinu u cijelosti i u pojedinim segmentima.</t>
  </si>
  <si>
    <t xml:space="preserve">Ponuda mora biti izrađena na temelju danih podloga, kompletna i usuglašena s projektom.
Eventualne izmjene materijala ili načina izvedbe tijekom gradnje moraju se izvršiti isključivo pismenim dogovorom s projektantom i nadzornim inženjerom. Svi vantroškovnički radovi koji se neće utvrditi na gore opisani način, neće se moći priznati u obračunu.
Osim toga, 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
</t>
  </si>
  <si>
    <t>U slučaju da opis pojedine stavke nije dovoljno jasan, mjerodavna je samo uputa i tumačenje projektanta/nadzora. O tome se izvođač treba informirati već prilikom sastavljanja jedinične cijene.</t>
  </si>
  <si>
    <t xml:space="preserve">Sav materijal koji se upotrebljava mora odgovarati Hrvatskim standardima i propisanoj kvaliteti. Za sve elemente koji se ugrađuju potrebna je izmjera na objektu. Po donošenju materijala na gradilište, uz poziv izvoditelja, pregled materijala obavit će nadzorni inženjer i njegovo stanje konstatirati u građevinskom dnevniku (odgovara li predmetni materijal standardima i projektu). Ukoliko izvođač ipak izvede radove na neodgovarajući način i od neodgovarajućih materijala, dužan je na svoj trošak izvesti iste od materijala tražene kvalitete i na opisan način, uz prethodno otklanjanje nekvalitetnih radova. Izvoditelj treba kvalitetu ugrađenih materijala i stručnosti radnika dokazati odgovarajućim atestima i uvjerenjima izdanim od strane za to ovlaštene organizacije. 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
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
Sve radove izvoditelj treba izvesti u skladu sa opisima iz troškovnika, nacrtima i detaljima izvedbe, te važećim standardima i tehničkim uvjetima za odgovarajuću vrstu radova, a obračunati u skladu sa važećim građevinskim normama. Ukoliko građevinske norme ne postoje za istu vrstu radova, treba se služiti tehničkim uvjetima za izvođenje odgovarajućih radova.
U slučaju nesuglasica između građevinskih normi i tehničkih uvjeta, važeći su uvjeti obračuna i rada iz građevinskih normi.
</t>
  </si>
  <si>
    <t>Pri radu treba obavezno primjenjivati sve potrebne mjere zaštite na radu, naročito zaštite od požara. Ukoliko nadzorni inženjer ustanovi da se izvoditelj ne pridržava pravila može mu se zabranit daljnji rad dok ga ne organizira u skladu s pravilima.</t>
  </si>
  <si>
    <t xml:space="preserve">Izvoditelj je također dužan ukloniti sve zaštitne i pomoćne konstrukcije u roku koji je predviđen za izvođenje radova i na svoj trošak. 
Jedinična cijena sadrži sve nabrojano kod opisa pojedine grupe radova, te se na taj način vrši i obračun istih. Jedinične cijene primjenjivat će se na izvedbene količine bez obzira u kojem postotku iste odstupaju od količine u troškovniku.
U cijenu koštanja treba uključiti izradu radioničkih nacrta za sve elemente koji nisu standardne proizvodnje, prvorazrednu izvedbu, dopremu, ugradnju, montažu i razmještaj.
</t>
  </si>
  <si>
    <t>Ukoliko investitor odluči da se neki rad ne izvodi, izvođač nema pravo na odštetu, ako mu je investitor pravovremeno o tome dao obavijest.</t>
  </si>
  <si>
    <t>Izvođač radova je dužan prije početka radova kontrolirati kote postojećeg terena. Ukoliko se pokažu eventualne nejednakosti između projekta i stanja na gradilištu, izvođač radova je dužan pravovremeno o tome obavijestiti investitora i nadzornog inženjera, te zatražiti objašnjenja.</t>
  </si>
  <si>
    <t>Sve mjere u projektnoj dokumentaciji provjeriti u naravi. Sva kontrola se vrši bez posebne naplate.</t>
  </si>
  <si>
    <t>Izvođač je obvezan putem dnevnika registrirati sve izmjene i eventualna odstupanja od projekta, a po dovršetku gradnje obvezan je predati investitoru projekt izvedenog stanja objekta, koji se sastoji od arhitektonsko-građevnog projekta, te svih projekata u kojima je došlo do izmjene.</t>
  </si>
  <si>
    <t xml:space="preserve">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
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 
Osim navedenih općih uvjeta, za određene grupe radova vrijede posebne opće napomene kojih se zajedno sa ovim općim uvjetima treba pridržavati.
Opći uvjeti na pojedinih grupa radova odnose se na sve stavke radova te grupe, osim ako u opisu stavke nije drugačije opisano. Ukoliko materijal u pojedinim stavkama nije naznačen ili nije dovoljno jasno preciziran u pogledu kvalitete, izvođač je dužan upotrijebiti prvoklasni materijal.
</t>
  </si>
  <si>
    <t>Jediničnom cijenom treba obuhvatiti sve elemente navedene kako slijedi:</t>
  </si>
  <si>
    <t>a) Materijal</t>
  </si>
  <si>
    <t>Pod cijenom materijala podrazumijeva se dobavna cijena materijala koji sudjeluju u radnom procesu, kako osnovnih materijala, tako i pomoćnih. U cijenu je uključena i cijena transportnih troškova bez obzira na prijevozno sredstvo, sa svim prijenosima, utovarima i istovarima materijala, te podizanjima na mjesto ugradbe, kao i uskladištenje i čuvanje na gradilištu. U cijenu je također uključeno i davanje potrebnih uzoraka, (prema zahtjevu investitora ili projektanta), 3 kom., odgovarajuće veličine, probno postavljena na mjestu konačne ugradnje.</t>
  </si>
  <si>
    <t>b) 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</si>
  <si>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nakon završetka pojedinog rada, kod svih građevinskih i obrtničkih radova treba uključiti u jedinične cijene stavki, tj. neće se posebno plaćati, izuzev završnog čišćenja građevine.</t>
  </si>
  <si>
    <t>c) Izmjere</t>
  </si>
  <si>
    <t>Ukoliko nije u pojedinoj stavci dan način rada, izvođač se u svemu treba pridržavati propisa HRN-a za pojedinu vrstu rada, prosječnih normi u građevinarstvu i uputa proizvođača materijala koji se upotrebljava ili ugrađuje.</t>
  </si>
  <si>
    <t>d) Zimski i ljetni rad</t>
  </si>
  <si>
    <t>Ukoliko je u ugovoreni termin izvršenja radova uključen i zimski, odnosno ljetni period, to se neće izvođaču priznati nikakve naknade za rad pri niskoj, odnosno visokoj temperaturi, te zaštita konstrukcija od smrzavanja, vrućine i atmosferskih nepogoda: sve to mora biti uključeno u jediničnu cijenu. Za vrijeme ljetnih, odnosno zimskih razdoblja izvođač ima štititi objekt od smrzavanja, odnosno od prebrzog sušenja uslijed visokih ljetnih temperatura.</t>
  </si>
  <si>
    <t>e) Faktori</t>
  </si>
  <si>
    <t xml:space="preserve">U jediničnu cijenu izvođač ima pravo faktorom obuhvatiti i slijedeće radove, koji se neće zasebno platiti, kao naknadni rad, i to:
 mjere higijenske i zaštite na radu svih radnika i osoba na gradilištu
 kompletnu režiju gradilišta uključujući dizalice, mehanizaciju i sl
 najamne troškove za posuđenu mehanizaciju, koju izvođač sam ne posjeduje, a potrebna je pri izvođenju radova
 nalaganje temelja prije iskopa (nanosna skela)
 sva ispitivanja materijala i ugrađenih uređaja s atestima
 uređenje gradilišta po završetku pojedine grupe radova, sa otklanjanjem i odvozom otpadaka i šute, ostataka građevinskog materijala, inventara, pomoćnih objekata i sl,
 uskladištenje materijala i elemenata do njihove ugradbe.
</t>
  </si>
  <si>
    <t>Nikakvi režijski sati niti posebne naplate po navedenim radovima neće se posebno priznati, jer sve ovo treba biti uključeno u jediničnu cijenu. Prema ovom uvodu, opisu stavaka i grupi radova treba sastaviti jediničnu cijenu za svaku stavku troškovnika.</t>
  </si>
  <si>
    <t>f) Skele</t>
  </si>
  <si>
    <t>Sve vrste radnih skela, bez obzira na visinu, ulaze u jediničnu cijenu dotičnog rada. Skela mora biti na vrijeme postavljena, kako ne bi došlo do zastoja u radu. Pod pojmom skele podrazumijeva se i prilaz istoj, te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t>
  </si>
  <si>
    <t>g) Ostalo</t>
  </si>
  <si>
    <t>U jedinične cijene stavki trebaju biti uračunati svi radovi i potrebni materijali, koji eventualno nisu posebno specificirani u samom troškovniku, a koji su (prema uzancama struke i pravilima dobrog zanata) potrebni za kvalitetan završetak rada, opisanog stavkom troškovnika.</t>
  </si>
  <si>
    <t>Po završetku radova, izvoditelj zajedno sa nadzornim inženjerom treba zapisnički ustanoviti kvalitetu izvedenih radova. Ukoliko se ustanovi da su radovi izvedeni nekvalitetno, izvoditelj je dužan iste ponovo izvesti u traženoj kvaliteti ili iste naručiti kod drugog izvoditelja, a sve u najkraćem dogovorenom roku i na svoj trošak. Po završetku svih radova na objektu izvođač je dužan ukloniti privremene objekte, očistiti gradilište i sva ostala prekopavanja dovesti u prvobitno stanje, te o svom trošku odgovarajućim sredstvima čišćenja, pranja i sl., dovede cijelu predmetnu građevinu sa instalacijama u potpuno čisto i ispravno stanje i u tom ih stanju odražavati do predaje na korištenje.</t>
  </si>
  <si>
    <t xml:space="preserve">Za naknadne radove čiji opisi se ne nalaze u troškovniku, a koji se trebaju izvesti po nalogu nadzornog inženjera, obračun se vrši po stvarnim troškovima rada i materijala.
Sva odstupanja stvarno izvedenih količina u odnosu na količine predviđene projektantskim troškovima (+ ili -) obračunati će se prema stvarno izvršenim radovima što će se sporazumno riješiti između predstavnika izvođača i nadzornog inženjera odnosno investitora.
</t>
  </si>
  <si>
    <t xml:space="preserve">Na području Republike Hrvatske obvezna je primjena normi navedenih u troškovniku. Sukladnost određenoga proizvoda, procesa ili usluge s hrvatskom normom može se temeljem posebnih propisa potvrditi izjavom o sukladnosti, potvrdom (certifikatom) o sukladnosti ili oznakom sukladnosti (Zakon o normizaciji NN 80/13). Prema Zakonu o javnoj nabavi (120/16) čl. 209-213 sukladnost se može dokazati i drugim jednakovrijednim dokaznim sredstvima (čl. 211 st. 3), te se potvrda može dobiti i od drugih jednakovrijednih tijela za ocjenu sukladnosti (čl. 213 st. 3). Prilikom navođenja bilo koje norme u ovom troškovniku, smatra se da je prihvatljiv i svaki proizvod, proces ili usluga koja je jednakovrijedna. Za sve navedene norme primjenjuje se najnovije važeće izdanje iste.      
</t>
  </si>
  <si>
    <t>PROJEKTANTSKI TROŠKOVNIK RADOVA</t>
  </si>
  <si>
    <t>UVODNE NAPOMENE</t>
  </si>
  <si>
    <t>A) Nazivi stavaka i sažeti opisi radova pojedinih stavaka usklađeni su sa OTU za radove na cestama i OTU za radove u vodnom gospodarstvu, kojima su određeni i načini osiguranja kvalitete i ocijenjivanje kvalitete, te način obračuna izvedenih radova</t>
  </si>
  <si>
    <t>B) Jedinične cijene obuhvaćaju sav rad , materijal, režiju gradilišta i sva davanja (takse i pristojbe). Osim toga u cijenu ulaze i svi toškovi svih pripremnih radova u organizaciji gradilišta, sve vrste instalacija, sva potrebna nasipavanja i uređenja radnih ili manevarskih površina, sva sredstva za prijevoz strojeva i alata, te priprema i obrada materijala, svi završni radovi na čišćenju okološa i uređenju gradilišta. U svim stavkama koje uključuju odvoz viška materijal na odlagalište, jedinične cijene moraju uključivati sve troškove deponiranja</t>
  </si>
  <si>
    <t>C)Obračun količina se vrši prema dimenzijama izvedenih radova. Količine za svaku stavku rada mjere se u neto iznosu. One količine radova, koje nakon dovršenja nije moguće provjeriti neposredno izmjerom treba po dovršenju rada preuzeti nadzorni inženjer ili imenovani predstavnik Investitora i potvrditi količine. Predstavnik izvođača i nadzorni inženjer unositi će u građevinsku knjigu količine tih radova sa svim potrebnim skicama i izmjerama, te će ih svojim potpisom jamčiti.</t>
  </si>
  <si>
    <t>D)Svi radovi na zaštitama i/ili izmještanjima komunalnih instalacija moraju se izvoditi uz znanje, odobrenje i prisustvo predstavnika komunalnih poduzeća. Projekti za izmještanje komunalnih instalacija, ukoliko komunalna poduzeća traže takve projekte, nisu obuhvaćeni ovim troškovnicima niti jediničnim cijenama. U zoni zahvata radova gdje postoje komunalne instalacije, predstavnici komunalnih poduzeća moraju označiti položaje i dubine postojećih instalacija i to u prisustvu izvođača radova i nadzornog inženjera. Navedeni radovi moraju biti uključeni u jedinične cijene stavaka troškovnika i neće se posebno obračunavati.</t>
  </si>
  <si>
    <t>OPĆI UVJETI:</t>
  </si>
  <si>
    <t>U jediničnim cijenama uključeno je sljedeće:</t>
  </si>
  <si>
    <t>1. Oprema:</t>
  </si>
  <si>
    <t>1.3. Uvjerenje o kakvoći, u skladu s Uredbom NN 127/99.</t>
  </si>
  <si>
    <t>2. Montaža:</t>
  </si>
  <si>
    <t>2.3. Praćenje pogona i otklanjanje eventualne nedostatke u garantnom roku.</t>
  </si>
  <si>
    <t>3. Ispitivanje</t>
  </si>
  <si>
    <t>3.3. Praćenje pogona i otklanjanje eventualnih nedostataka u jamstvenom roku.</t>
  </si>
  <si>
    <t>4. Ostalo</t>
  </si>
  <si>
    <t>4.2. Svi ostali neimenovani pomoćni radovi i materijal, koji su potrebni za kompletno dovršenje radova po ovom troškovniku.</t>
  </si>
  <si>
    <t>NAPOMENA</t>
  </si>
  <si>
    <t xml:space="preserve">U svim stavkama potrebno je predvidjeti nabavu transport na gradilište, montažu i spajanje te programiranje potrebne opreme, s ugradnjom kvalitetnog i atestiranog materijala, skele, pomoću stručne i kvalificirane radne snage, sve u skladu s tehničkim propisima i normama. Također, u svim stavkama je predviđena manja građevinska pripomoć u vidu štemanja i izrade odgovarajućih prodora. </t>
  </si>
  <si>
    <t>1.1. Nabava, carina, osiguranje, prijevoz i svi ostali troškovi uključivo primopredaja materijala na gradilištu;</t>
  </si>
  <si>
    <t>1.2. Dokumenti o dokazu uporabljivosti, u skladu s Zakonom gradnji (NN 153/13, 20/17, 39/19, 125/19);</t>
  </si>
  <si>
    <t>2.1. Sve vrste radova na izradi i montaži zaštitnih mjera i provizorija;</t>
  </si>
  <si>
    <t>2.2. Sve vrste radova na montaži nove opreme;</t>
  </si>
  <si>
    <t>3.1. Ispitivanje i parametriranje; po završetku svake faze i konačna ispitivanja pa završetku svih radova;</t>
  </si>
  <si>
    <t>3.2. Funkcionalne probe, podešenje i puštanje u probni rad;</t>
  </si>
  <si>
    <t>4.1. Dodatni troškovi radne snage (dnevnice, prekovremeni i noćni rad) zbog izvođenja dijela radova doba isključenog pogona;</t>
  </si>
  <si>
    <t>PDV (25%):</t>
  </si>
  <si>
    <t xml:space="preserve">SVEUKUPNA REKAPITULACIJA </t>
  </si>
  <si>
    <t>Rezanje postojećeg asfalta i betona u pravcu, rotacionom pilom na svim mjestima kojima je potrebno kod uklanjanja postojećeg asfalta (na mjestu spoja s novom prometnom površinom, postave cestovnih rubnjaka i dr.). Prosječna dubina rezanja 10 cm. 
Rad se obračunava po m' stvarno izrezanog asfalta i betona.</t>
  </si>
  <si>
    <t xml:space="preserve">Z.O.P.:
</t>
  </si>
  <si>
    <t xml:space="preserve">Z.O.P: </t>
  </si>
  <si>
    <r>
      <t>m</t>
    </r>
    <r>
      <rPr>
        <vertAlign val="superscript"/>
        <sz val="11"/>
        <color theme="1"/>
        <rFont val="Arial"/>
        <family val="2"/>
        <charset val="238"/>
      </rPr>
      <t>3</t>
    </r>
  </si>
  <si>
    <t>B) PROMETNICA I UREĐENJE OKOLIŠA</t>
  </si>
  <si>
    <t xml:space="preserve">  - beton</t>
  </si>
  <si>
    <t xml:space="preserve">OPĆINA VELIKO TROJSTVO </t>
  </si>
  <si>
    <t>Braće Radić 28, 43226 Veliko Trojstvo</t>
  </si>
  <si>
    <t>Bjelovar, svibanj 2024.</t>
  </si>
  <si>
    <t xml:space="preserve">Rekonstrukcija pješačke staze u Kolodvorskoj ulici u Velikom Trojstvu 
</t>
  </si>
  <si>
    <t xml:space="preserve">Naselje Veliko Trojstvo, Općina Veliko Trojstvo
Bjelovarsko-bilogorska županija
</t>
  </si>
  <si>
    <t>OIB: 85823514889</t>
  </si>
  <si>
    <t>Bjelovar,svibanj 2024. godine</t>
  </si>
  <si>
    <r>
      <t xml:space="preserve">OZNAKA: </t>
    </r>
    <r>
      <rPr>
        <sz val="12"/>
        <color theme="1"/>
        <rFont val="Arial"/>
        <family val="2"/>
        <charset val="238"/>
      </rPr>
      <t>74/24</t>
    </r>
  </si>
  <si>
    <t>REKONSTRUKCIJA PJEŠAČKE STAZE U KOLODVORSKOJ ULICI U VELIKOM TROJSTVU</t>
  </si>
  <si>
    <t xml:space="preserve">IZRADA NOSIVOG SLOJA NOGOSTUPA
Nabava, doprema i ugradnja (strojno razastiranje,fino planiranje i zbijanje do traženog modula stišljivosti ili stupnja zbijenosti na uređenu i preuzetu podlogu) kamenog materijala (prirodnog šljunka ili tucanika) granulacije 0-63mm za izradu nosivog sloja nogostupa u sloju debljine 20 cm dok se na mjestima kolnih prilaza nosivi sloj izvodi u sloju debljine 30 cm. Minimalna zbijenost iznosi 60 MPa na nogostupu, odnosno 80 MPa na kolnim prilazima. Stupanj zbijenosti mora iznositi min. 98% standardnog Proctora. Kote posteljice mogu odstupati najviše za ± 3 cm. Ravnost se mjeri uzdužno, poprečno i dijagonalno. Kameni materijal nanositi u slojevima i dobro uvaljati. Gornja površina mora biti ravna (planiranje na točnost ± 1 cm), u projektiranom padu i kompaktna. Izvedba radova, obračun radova i kontrola kvalitete prema OTU 5-01. </t>
  </si>
  <si>
    <t xml:space="preserve">Nabava, doprema i ugradnja geotekstila ispod nogostupa. Stavka obuhvaća uređenje slabo nosivog tla i posteljice oblaganjem geotekstilom, 300 g/m2, vlačne čvrstoće 15-20 kN/m, čvrstoće na probijanje 2300 N, a sve u skladu sa  OTU. 2.08-4. U cijenu je uključen sav rad i materijal potreban za ugradnju. U stavku je potrebno uračunati sve preklope. Obračun po tlocrtnoj površini u m2.    </t>
  </si>
  <si>
    <t>1.1.</t>
  </si>
  <si>
    <t>STROJNI ISKOP MIJEŠANOG MATERIJALA</t>
  </si>
  <si>
    <r>
      <t>Rad se obračunava po m</t>
    </r>
    <r>
      <rPr>
        <vertAlign val="superscript"/>
        <sz val="11"/>
        <color indexed="8"/>
        <rFont val="Arial "/>
        <charset val="238"/>
      </rPr>
      <t>3</t>
    </r>
    <r>
      <rPr>
        <sz val="11"/>
        <color indexed="8"/>
        <rFont val="Arial "/>
        <charset val="238"/>
      </rPr>
      <t xml:space="preserve"> stvarno iskopanog materijala</t>
    </r>
  </si>
  <si>
    <r>
      <t>m</t>
    </r>
    <r>
      <rPr>
        <vertAlign val="superscript"/>
        <sz val="11"/>
        <rFont val="Arial"/>
        <family val="2"/>
        <charset val="238"/>
      </rPr>
      <t>3</t>
    </r>
  </si>
  <si>
    <t>Rad obuhvaća uklanjanje postojećeg  betona i asfalta nogostupa  te iskop svih slojeva koji se nalaze ispod istog, prosječne debljine 30 cm za izvedbu pješačke staze i za postavu parkovn ih rubnjaka. Iskopani materijal se odmah tovari na kamione i odvozi na deponiju udaljenu do 10 km, uključivo trošak deponiranja.</t>
  </si>
  <si>
    <t xml:space="preserve">Dobava i izvedba  asfaltnog sloja (AC 11 surf 50/70)  d=5 cm. Sloj se nanosi na prethodno pripremljenu  kamenu podlogu  , zbijenu do zbijenosti od 60 MPa, odnosno 80 MPa na mjestima kolnih prilaza. U cijenu uključiti nabavu, dopremu i ugradnju asfaltnog sloja.
U pogledu broja tekućih i kontrolnih ispitivanja, izvođač i investitor su dužni obaviti u svemu prema odredbama
standarda vezanih za ovaj rad.  Uvjeti kontrole kvalitete : HRN UE4.014. Radove izvesti prema Tehničkim uvjetima za asfaltne kolnike (Zagreb, 2015.) </t>
  </si>
  <si>
    <t>Obračun radova po m² ugrađenog asfaltnog sloja AC 11 surf 50/70, d = 5 cm</t>
  </si>
  <si>
    <t>4.1.</t>
  </si>
  <si>
    <t>3.1.</t>
  </si>
  <si>
    <t>Nabava,doprema,nasipavanje i planiranje površine uz rub rigola čistim zemljanim materijalom.  U cijenu stavke uključiti sav potreban rad i materijal. Obračun po m2 uređene površine.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</si>
</sst>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0.00;[Red]\-#.##0.00"/>
    <numFmt numFmtId="166" formatCode="_-* #,##0.00\ [$€-1]_-;\-* #,##0.00\ [$€-1]_-;_-* &quot;-&quot;??\ [$€-1]_-;_-@_-"/>
  </numFmts>
  <fonts count="47">
    <font>
      <sz val="11"/>
      <color theme="1"/>
      <name val="Calibri"/>
      <family val="2"/>
      <charset val="238"/>
      <scheme val="minor"/>
    </font>
    <font>
      <sz val="11"/>
      <color theme="1"/>
      <name val="Calibri"/>
      <family val="2"/>
      <charset val="238"/>
      <scheme val="minor"/>
    </font>
    <font>
      <i/>
      <sz val="11"/>
      <color rgb="FF7F7F7F"/>
      <name val="Calibri"/>
      <family val="2"/>
      <charset val="238"/>
      <scheme val="minor"/>
    </font>
    <font>
      <sz val="11"/>
      <color theme="1"/>
      <name val="Calibri"/>
      <family val="2"/>
      <scheme val="minor"/>
    </font>
    <font>
      <sz val="11"/>
      <name val="Arial Narrow"/>
      <family val="2"/>
      <charset val="238"/>
    </font>
    <font>
      <sz val="10"/>
      <name val="Arial Narrow"/>
      <family val="2"/>
      <charset val="238"/>
    </font>
    <font>
      <sz val="9"/>
      <name val="Arial Narrow"/>
      <family val="2"/>
      <charset val="238"/>
    </font>
    <font>
      <sz val="11"/>
      <name val="Arial Narrow"/>
      <family val="2"/>
    </font>
    <font>
      <b/>
      <sz val="11"/>
      <name val="Arial Narrow"/>
      <family val="2"/>
      <charset val="238"/>
    </font>
    <font>
      <sz val="12"/>
      <name val="HRHelvetica"/>
    </font>
    <font>
      <sz val="10"/>
      <name val="Arial"/>
      <family val="2"/>
      <charset val="238"/>
    </font>
    <font>
      <sz val="12"/>
      <color theme="1"/>
      <name val="Arial"/>
      <family val="2"/>
      <charset val="238"/>
    </font>
    <font>
      <b/>
      <sz val="12"/>
      <color theme="1"/>
      <name val="Arial"/>
      <family val="2"/>
      <charset val="238"/>
    </font>
    <font>
      <sz val="12"/>
      <name val="Arial"/>
      <family val="2"/>
      <charset val="238"/>
    </font>
    <font>
      <b/>
      <sz val="12"/>
      <name val="Arial"/>
      <family val="2"/>
      <charset val="238"/>
    </font>
    <font>
      <b/>
      <sz val="12"/>
      <color rgb="FF00B050"/>
      <name val="Arial"/>
      <family val="2"/>
      <charset val="238"/>
    </font>
    <font>
      <b/>
      <sz val="22"/>
      <color theme="1"/>
      <name val="Arial"/>
      <family val="2"/>
      <charset val="238"/>
    </font>
    <font>
      <sz val="12"/>
      <color rgb="FFFF0000"/>
      <name val="Arial"/>
      <family val="2"/>
      <charset val="238"/>
    </font>
    <font>
      <sz val="12"/>
      <color theme="1"/>
      <name val="Arial"/>
      <family val="2"/>
    </font>
    <font>
      <sz val="11"/>
      <name val="Calibri"/>
      <family val="2"/>
      <charset val="238"/>
      <scheme val="minor"/>
    </font>
    <font>
      <b/>
      <u/>
      <sz val="11"/>
      <name val="Arial Narrow"/>
      <family val="2"/>
      <charset val="238"/>
    </font>
    <font>
      <sz val="10"/>
      <name val="MS Sans Serif"/>
      <family val="2"/>
      <charset val="238"/>
    </font>
    <font>
      <sz val="11"/>
      <name val="Arial"/>
      <family val="2"/>
      <charset val="238"/>
    </font>
    <font>
      <b/>
      <sz val="11"/>
      <name val="Arial"/>
      <family val="2"/>
      <charset val="238"/>
    </font>
    <font>
      <sz val="11"/>
      <color theme="1"/>
      <name val="Arial"/>
      <family val="2"/>
      <charset val="238"/>
    </font>
    <font>
      <sz val="14"/>
      <color rgb="FF000000"/>
      <name val="Arial Narrow"/>
      <family val="2"/>
    </font>
    <font>
      <b/>
      <sz val="16"/>
      <color rgb="FF000000"/>
      <name val="Arial Narrow"/>
      <family val="2"/>
    </font>
    <font>
      <u/>
      <sz val="11"/>
      <name val="Arial"/>
      <family val="2"/>
      <charset val="238"/>
    </font>
    <font>
      <sz val="11"/>
      <color theme="1"/>
      <name val="Arial"/>
      <family val="2"/>
    </font>
    <font>
      <b/>
      <sz val="12"/>
      <color theme="1"/>
      <name val="Calibri"/>
      <family val="2"/>
      <charset val="238"/>
      <scheme val="minor"/>
    </font>
    <font>
      <sz val="11"/>
      <color rgb="FF00B050"/>
      <name val="Arial Narrow"/>
      <family val="2"/>
      <charset val="238"/>
    </font>
    <font>
      <sz val="11"/>
      <color theme="1"/>
      <name val="Arial "/>
      <charset val="238"/>
    </font>
    <font>
      <sz val="11"/>
      <name val="Arial "/>
      <charset val="238"/>
    </font>
    <font>
      <b/>
      <sz val="11"/>
      <name val="Arial "/>
      <charset val="238"/>
    </font>
    <font>
      <b/>
      <sz val="14"/>
      <color indexed="8"/>
      <name val="Arial "/>
      <charset val="238"/>
    </font>
    <font>
      <sz val="12"/>
      <name val="Arial "/>
      <charset val="238"/>
    </font>
    <font>
      <sz val="12"/>
      <color indexed="8"/>
      <name val="Arial "/>
      <charset val="238"/>
    </font>
    <font>
      <b/>
      <sz val="11"/>
      <color indexed="8"/>
      <name val="Arial "/>
      <charset val="238"/>
    </font>
    <font>
      <vertAlign val="superscript"/>
      <sz val="11"/>
      <color theme="1"/>
      <name val="Arial"/>
      <family val="2"/>
      <charset val="238"/>
    </font>
    <font>
      <b/>
      <sz val="11"/>
      <color theme="1"/>
      <name val="Arial "/>
      <charset val="238"/>
    </font>
    <font>
      <sz val="13"/>
      <color rgb="FF000000"/>
      <name val="Arial"/>
      <family val="2"/>
      <charset val="238"/>
    </font>
    <font>
      <b/>
      <sz val="16"/>
      <color indexed="8"/>
      <name val="Arial "/>
      <charset val="238"/>
    </font>
    <font>
      <sz val="11"/>
      <color indexed="8"/>
      <name val="Arial Narrow"/>
      <family val="2"/>
      <charset val="238"/>
    </font>
    <font>
      <sz val="11"/>
      <color indexed="8"/>
      <name val="Arial "/>
      <charset val="238"/>
    </font>
    <font>
      <vertAlign val="superscript"/>
      <sz val="11"/>
      <color indexed="8"/>
      <name val="Arial "/>
      <charset val="238"/>
    </font>
    <font>
      <sz val="11"/>
      <color indexed="8"/>
      <name val="Arial"/>
      <family val="2"/>
      <charset val="238"/>
    </font>
    <font>
      <vertAlign val="superscript"/>
      <sz val="11"/>
      <name val="Arial"/>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rgb="FFDAEEF3"/>
        <bgColor rgb="FF000000"/>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3" fillId="0" borderId="0"/>
    <xf numFmtId="0" fontId="7" fillId="0" borderId="0">
      <protection locked="0"/>
    </xf>
    <xf numFmtId="0" fontId="9" fillId="0" borderId="0"/>
    <xf numFmtId="0" fontId="10" fillId="0" borderId="0"/>
    <xf numFmtId="0" fontId="1" fillId="0" borderId="0"/>
    <xf numFmtId="0" fontId="10" fillId="0" borderId="0"/>
    <xf numFmtId="0" fontId="9" fillId="0" borderId="0"/>
    <xf numFmtId="0" fontId="1" fillId="0" borderId="0"/>
    <xf numFmtId="0" fontId="21" fillId="0" borderId="0"/>
    <xf numFmtId="165" fontId="2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cellStyleXfs>
  <cellXfs count="200">
    <xf numFmtId="0" fontId="0" fillId="0" borderId="0" xfId="0"/>
    <xf numFmtId="0" fontId="4" fillId="0" borderId="0" xfId="2" applyFont="1" applyAlignment="1" applyProtection="1">
      <alignment horizontal="center" vertical="top" wrapText="1"/>
    </xf>
    <xf numFmtId="49" fontId="0" fillId="0" borderId="0" xfId="0" applyNumberFormat="1" applyAlignment="1" applyProtection="1">
      <alignment wrapText="1"/>
      <protection locked="0"/>
    </xf>
    <xf numFmtId="0" fontId="23" fillId="0" borderId="8" xfId="2" applyFont="1" applyBorder="1" applyAlignment="1" applyProtection="1">
      <alignment horizontal="center" vertical="center" wrapText="1"/>
    </xf>
    <xf numFmtId="0" fontId="23" fillId="0" borderId="0" xfId="2" applyFont="1" applyAlignment="1" applyProtection="1">
      <alignment horizontal="center" vertical="center" wrapText="1"/>
    </xf>
    <xf numFmtId="0" fontId="30" fillId="0" borderId="0" xfId="2" applyFont="1" applyAlignment="1" applyProtection="1">
      <alignment horizontal="center" vertical="top" wrapText="1"/>
    </xf>
    <xf numFmtId="0" fontId="31" fillId="0" borderId="0" xfId="2" applyFont="1" applyAlignment="1" applyProtection="1">
      <alignment horizontal="justify" vertical="top" wrapText="1"/>
    </xf>
    <xf numFmtId="0" fontId="31" fillId="0" borderId="0" xfId="2" applyFont="1" applyAlignment="1" applyProtection="1">
      <alignment horizontal="center" vertical="top" wrapText="1"/>
    </xf>
    <xf numFmtId="0" fontId="31" fillId="0" borderId="0" xfId="2" applyFont="1" applyAlignment="1" applyProtection="1">
      <alignment horizontal="left" wrapText="1"/>
    </xf>
    <xf numFmtId="0" fontId="39" fillId="0" borderId="7" xfId="2" applyFont="1" applyBorder="1" applyAlignment="1" applyProtection="1">
      <alignment horizontal="center" vertical="center" wrapText="1"/>
    </xf>
    <xf numFmtId="0" fontId="39" fillId="0" borderId="0" xfId="2" applyFont="1" applyAlignment="1" applyProtection="1">
      <alignment horizontal="center" vertical="center" wrapText="1"/>
    </xf>
    <xf numFmtId="0" fontId="31" fillId="0" borderId="0" xfId="2" applyFont="1" applyAlignment="1" applyProtection="1">
      <alignment horizontal="right" vertical="top" wrapText="1"/>
    </xf>
    <xf numFmtId="0" fontId="39" fillId="0" borderId="0" xfId="2" applyFont="1" applyAlignment="1" applyProtection="1">
      <alignment horizontal="right" vertical="center" wrapText="1"/>
    </xf>
    <xf numFmtId="0" fontId="23" fillId="0" borderId="0" xfId="2" applyFont="1" applyAlignment="1" applyProtection="1">
      <alignment horizontal="left" vertical="center" wrapText="1"/>
    </xf>
    <xf numFmtId="0" fontId="31" fillId="0" borderId="9" xfId="2" applyFont="1" applyBorder="1" applyAlignment="1" applyProtection="1">
      <alignment horizontal="center" vertical="top" wrapText="1"/>
    </xf>
    <xf numFmtId="0" fontId="0" fillId="0" borderId="0" xfId="0" applyAlignment="1">
      <alignment wrapText="1"/>
    </xf>
    <xf numFmtId="0" fontId="23" fillId="0" borderId="7" xfId="2" applyFont="1" applyBorder="1" applyAlignment="1" applyProtection="1">
      <alignment horizontal="left" vertical="center" wrapText="1"/>
    </xf>
    <xf numFmtId="0" fontId="39" fillId="0" borderId="7" xfId="2" applyFont="1" applyBorder="1" applyAlignment="1" applyProtection="1">
      <alignment horizontal="left" vertical="center" wrapText="1"/>
    </xf>
    <xf numFmtId="49" fontId="4" fillId="0" borderId="1" xfId="1" applyNumberFormat="1" applyFont="1" applyBorder="1" applyAlignment="1" applyProtection="1">
      <alignment horizontal="left" vertical="center" wrapText="1"/>
    </xf>
    <xf numFmtId="49" fontId="4" fillId="0" borderId="2" xfId="1" applyNumberFormat="1" applyFont="1" applyBorder="1" applyAlignment="1" applyProtection="1">
      <alignment horizontal="left" vertical="center" wrapText="1"/>
    </xf>
    <xf numFmtId="0" fontId="6" fillId="0" borderId="1"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4" fontId="5" fillId="0" borderId="1" xfId="1" applyNumberFormat="1" applyFont="1" applyBorder="1" applyAlignment="1" applyProtection="1">
      <alignment horizontal="center" vertical="center" wrapText="1"/>
    </xf>
    <xf numFmtId="4" fontId="5" fillId="0" borderId="2" xfId="1" applyNumberFormat="1" applyFont="1" applyBorder="1" applyAlignment="1" applyProtection="1">
      <alignment horizontal="center" vertical="center" wrapText="1"/>
    </xf>
    <xf numFmtId="49" fontId="4" fillId="0" borderId="3" xfId="1" applyNumberFormat="1" applyFont="1" applyBorder="1" applyAlignment="1" applyProtection="1">
      <alignment horizontal="left" vertical="center" wrapText="1"/>
    </xf>
    <xf numFmtId="49" fontId="4" fillId="0" borderId="4" xfId="1" applyNumberFormat="1" applyFont="1" applyBorder="1" applyAlignment="1" applyProtection="1">
      <alignment horizontal="left" vertical="center" wrapTex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4" fontId="5" fillId="0" borderId="5" xfId="1" applyNumberFormat="1" applyFont="1" applyBorder="1" applyAlignment="1" applyProtection="1">
      <alignment horizontal="center" vertical="center" wrapText="1"/>
    </xf>
    <xf numFmtId="4" fontId="5" fillId="0" borderId="6" xfId="1" applyNumberFormat="1" applyFont="1" applyBorder="1" applyAlignment="1" applyProtection="1">
      <alignment horizontal="center" vertical="center" wrapText="1"/>
    </xf>
    <xf numFmtId="49" fontId="4" fillId="0" borderId="5" xfId="1" applyNumberFormat="1" applyFont="1" applyBorder="1" applyAlignment="1" applyProtection="1">
      <alignment horizontal="left" vertical="center" wrapText="1"/>
    </xf>
    <xf numFmtId="49" fontId="4" fillId="0" borderId="6" xfId="1" applyNumberFormat="1" applyFont="1" applyBorder="1" applyAlignment="1" applyProtection="1">
      <alignment horizontal="left" vertical="center" wrapText="1"/>
    </xf>
    <xf numFmtId="0" fontId="6" fillId="0" borderId="5"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4" fontId="5" fillId="0" borderId="8" xfId="1" applyNumberFormat="1" applyFont="1" applyBorder="1" applyAlignment="1" applyProtection="1">
      <alignment horizontal="center" vertical="center"/>
    </xf>
    <xf numFmtId="4" fontId="5" fillId="0" borderId="12" xfId="1" applyNumberFormat="1" applyFont="1" applyBorder="1" applyAlignment="1" applyProtection="1">
      <alignment horizontal="center" vertical="center"/>
    </xf>
    <xf numFmtId="49" fontId="4" fillId="0" borderId="0" xfId="1" applyNumberFormat="1" applyFont="1" applyAlignment="1" applyProtection="1">
      <alignment horizontal="left" vertical="center" wrapText="1"/>
    </xf>
    <xf numFmtId="49" fontId="5" fillId="0" borderId="0" xfId="1" applyNumberFormat="1" applyFont="1" applyAlignment="1" applyProtection="1">
      <alignment horizontal="center" vertical="center" wrapText="1"/>
    </xf>
    <xf numFmtId="49" fontId="4" fillId="0" borderId="0" xfId="1" applyNumberFormat="1" applyFont="1" applyAlignment="1" applyProtection="1">
      <alignment horizontal="left" vertical="top" wrapText="1"/>
    </xf>
    <xf numFmtId="49" fontId="4" fillId="0" borderId="0" xfId="1" applyNumberFormat="1" applyFont="1" applyAlignment="1" applyProtection="1">
      <alignment horizontal="justify" wrapText="1"/>
    </xf>
    <xf numFmtId="49" fontId="4" fillId="0" borderId="0" xfId="1" applyNumberFormat="1" applyFont="1" applyAlignment="1" applyProtection="1">
      <alignment horizontal="right" wrapText="1"/>
    </xf>
    <xf numFmtId="49" fontId="11" fillId="0" borderId="0" xfId="8" applyNumberFormat="1" applyFont="1" applyAlignment="1" applyProtection="1">
      <alignment horizontal="left" vertical="center" wrapText="1"/>
    </xf>
    <xf numFmtId="49" fontId="11" fillId="0" borderId="0" xfId="8" applyNumberFormat="1" applyFont="1" applyAlignment="1" applyProtection="1">
      <alignment horizontal="center" vertical="center" wrapText="1"/>
    </xf>
    <xf numFmtId="49" fontId="11" fillId="0" borderId="0" xfId="8" applyNumberFormat="1" applyFont="1" applyAlignment="1" applyProtection="1">
      <alignment horizontal="right" vertical="center" wrapText="1"/>
    </xf>
    <xf numFmtId="0" fontId="40" fillId="0" borderId="0" xfId="0" applyFont="1" applyProtection="1"/>
    <xf numFmtId="49" fontId="12" fillId="0" borderId="0" xfId="8" applyNumberFormat="1" applyFont="1" applyAlignment="1" applyProtection="1">
      <alignment horizontal="left" vertical="center" wrapText="1"/>
    </xf>
    <xf numFmtId="49" fontId="13" fillId="0" borderId="0" xfId="8" applyNumberFormat="1" applyFont="1" applyAlignment="1" applyProtection="1">
      <alignment horizontal="left" vertical="top" wrapText="1"/>
    </xf>
    <xf numFmtId="49" fontId="13" fillId="0" borderId="0" xfId="8" applyNumberFormat="1" applyFont="1" applyAlignment="1" applyProtection="1">
      <alignment horizontal="left" vertical="center" wrapText="1"/>
    </xf>
    <xf numFmtId="49" fontId="11" fillId="0" borderId="0" xfId="8" applyNumberFormat="1" applyFont="1" applyAlignment="1" applyProtection="1">
      <alignment horizontal="left" vertical="center" wrapText="1"/>
    </xf>
    <xf numFmtId="49" fontId="13" fillId="0" borderId="0" xfId="8" applyNumberFormat="1" applyFont="1" applyAlignment="1" applyProtection="1">
      <alignment horizontal="left" vertical="top" wrapText="1"/>
    </xf>
    <xf numFmtId="49" fontId="17" fillId="0" borderId="0" xfId="8" applyNumberFormat="1" applyFont="1" applyAlignment="1" applyProtection="1">
      <alignment horizontal="left" vertical="top" wrapText="1"/>
    </xf>
    <xf numFmtId="49" fontId="12" fillId="0" borderId="0" xfId="8" applyNumberFormat="1" applyFont="1" applyAlignment="1" applyProtection="1">
      <alignment horizontal="left" vertical="top" wrapText="1"/>
    </xf>
    <xf numFmtId="49" fontId="11" fillId="0" borderId="0" xfId="8" applyNumberFormat="1" applyFont="1" applyAlignment="1" applyProtection="1">
      <alignment horizontal="right" wrapText="1"/>
    </xf>
    <xf numFmtId="49" fontId="13" fillId="0" borderId="0" xfId="3" applyNumberFormat="1" applyFont="1" applyAlignment="1" applyProtection="1">
      <alignment horizontal="center" vertical="top" wrapText="1"/>
    </xf>
    <xf numFmtId="49" fontId="13" fillId="0" borderId="0" xfId="3" applyNumberFormat="1" applyFont="1" applyAlignment="1" applyProtection="1">
      <alignment horizontal="justify" vertical="top" wrapText="1"/>
    </xf>
    <xf numFmtId="49" fontId="13" fillId="0" borderId="0" xfId="3" applyNumberFormat="1" applyFont="1" applyAlignment="1" applyProtection="1">
      <alignment horizontal="center" wrapText="1"/>
    </xf>
    <xf numFmtId="49" fontId="13" fillId="0" borderId="0" xfId="3" applyNumberFormat="1" applyFont="1" applyAlignment="1" applyProtection="1">
      <alignment wrapText="1"/>
    </xf>
    <xf numFmtId="49" fontId="13" fillId="0" borderId="0" xfId="3" applyNumberFormat="1" applyFont="1" applyAlignment="1" applyProtection="1">
      <alignment horizontal="right" wrapText="1"/>
    </xf>
    <xf numFmtId="49" fontId="12" fillId="0" borderId="0" xfId="8" applyNumberFormat="1" applyFont="1" applyAlignment="1" applyProtection="1">
      <alignment horizontal="center" vertical="center" wrapText="1"/>
    </xf>
    <xf numFmtId="49" fontId="12" fillId="0" borderId="0" xfId="8" applyNumberFormat="1" applyFont="1" applyAlignment="1" applyProtection="1">
      <alignment horizontal="center" vertical="center" wrapText="1"/>
    </xf>
    <xf numFmtId="49" fontId="16" fillId="0" borderId="0" xfId="8" applyNumberFormat="1" applyFont="1" applyAlignment="1" applyProtection="1">
      <alignment horizontal="center" vertical="center" wrapText="1"/>
    </xf>
    <xf numFmtId="49" fontId="11" fillId="0" borderId="0" xfId="8" applyNumberFormat="1" applyFont="1" applyAlignment="1" applyProtection="1">
      <alignment horizontal="left" wrapText="1"/>
    </xf>
    <xf numFmtId="49" fontId="11" fillId="0" borderId="0" xfId="8" applyNumberFormat="1" applyFont="1" applyAlignment="1" applyProtection="1">
      <alignment wrapText="1"/>
    </xf>
    <xf numFmtId="49" fontId="11" fillId="0" borderId="0" xfId="8" applyNumberFormat="1" applyFont="1" applyAlignment="1" applyProtection="1">
      <alignment horizontal="left" wrapText="1"/>
    </xf>
    <xf numFmtId="49" fontId="11" fillId="0" borderId="0" xfId="8" applyNumberFormat="1" applyFont="1" applyAlignment="1" applyProtection="1">
      <alignment horizontal="justify" wrapText="1"/>
    </xf>
    <xf numFmtId="49" fontId="11" fillId="0" borderId="0" xfId="8" applyNumberFormat="1" applyFont="1" applyAlignment="1" applyProtection="1">
      <alignment horizontal="center" vertical="center" wrapText="1"/>
    </xf>
    <xf numFmtId="49" fontId="11" fillId="0" borderId="0" xfId="8" applyNumberFormat="1" applyFont="1" applyAlignment="1" applyProtection="1">
      <alignment horizontal="justify" vertical="center" wrapText="1"/>
    </xf>
    <xf numFmtId="49" fontId="13" fillId="0" borderId="0" xfId="8" applyNumberFormat="1" applyFont="1" applyAlignment="1" applyProtection="1">
      <alignment horizontal="center" wrapText="1"/>
    </xf>
    <xf numFmtId="49" fontId="11" fillId="0" borderId="0" xfId="8" applyNumberFormat="1" applyFont="1" applyAlignment="1" applyProtection="1">
      <alignment vertical="center" wrapText="1"/>
    </xf>
    <xf numFmtId="49" fontId="14" fillId="0" borderId="0" xfId="4" applyNumberFormat="1" applyFont="1" applyAlignment="1" applyProtection="1">
      <alignment horizontal="justify" vertical="center" wrapText="1"/>
    </xf>
    <xf numFmtId="49" fontId="22" fillId="0" borderId="0" xfId="3" applyNumberFormat="1" applyFont="1" applyAlignment="1" applyProtection="1">
      <alignment horizontal="center" wrapText="1"/>
    </xf>
    <xf numFmtId="49" fontId="22" fillId="0" borderId="0" xfId="3" applyNumberFormat="1" applyFont="1" applyAlignment="1" applyProtection="1">
      <alignment wrapText="1"/>
    </xf>
    <xf numFmtId="49" fontId="22" fillId="0" borderId="0" xfId="3" applyNumberFormat="1" applyFont="1" applyAlignment="1" applyProtection="1">
      <alignment horizontal="right" wrapText="1"/>
    </xf>
    <xf numFmtId="49" fontId="22" fillId="0" borderId="0" xfId="3" applyNumberFormat="1" applyFont="1" applyAlignment="1" applyProtection="1">
      <alignment horizontal="justify" vertical="top" wrapText="1"/>
    </xf>
    <xf numFmtId="49" fontId="27" fillId="0" borderId="0" xfId="4" applyNumberFormat="1" applyFont="1" applyAlignment="1" applyProtection="1">
      <alignment horizontal="justify" vertical="top" wrapText="1"/>
    </xf>
    <xf numFmtId="49" fontId="4" fillId="0" borderId="0" xfId="3" applyNumberFormat="1" applyFont="1" applyAlignment="1" applyProtection="1">
      <alignment vertical="top"/>
    </xf>
    <xf numFmtId="49" fontId="4" fillId="0" borderId="0" xfId="3" applyNumberFormat="1" applyFont="1" applyAlignment="1" applyProtection="1">
      <alignment vertical="top" wrapText="1"/>
    </xf>
    <xf numFmtId="49" fontId="4" fillId="0" borderId="0" xfId="3" applyNumberFormat="1" applyFont="1" applyAlignment="1" applyProtection="1">
      <alignment horizontal="justify" vertical="top" wrapText="1"/>
    </xf>
    <xf numFmtId="49" fontId="4" fillId="0" borderId="0" xfId="3" applyNumberFormat="1" applyFont="1" applyAlignment="1" applyProtection="1">
      <alignment horizontal="center" wrapText="1"/>
    </xf>
    <xf numFmtId="49" fontId="4" fillId="0" borderId="0" xfId="3" applyNumberFormat="1" applyFont="1" applyAlignment="1" applyProtection="1">
      <alignment wrapText="1"/>
    </xf>
    <xf numFmtId="49" fontId="4" fillId="0" borderId="0" xfId="3" applyNumberFormat="1" applyFont="1" applyAlignment="1" applyProtection="1">
      <alignment horizontal="right" wrapText="1"/>
    </xf>
    <xf numFmtId="49" fontId="13" fillId="0" borderId="0" xfId="3" applyNumberFormat="1" applyFont="1" applyAlignment="1" applyProtection="1">
      <alignment horizontal="left" vertical="top" wrapText="1"/>
    </xf>
    <xf numFmtId="49" fontId="4" fillId="0" borderId="0" xfId="3" applyNumberFormat="1" applyFont="1" applyAlignment="1" applyProtection="1">
      <alignment horizontal="left" vertical="top" wrapText="1"/>
    </xf>
    <xf numFmtId="49" fontId="4" fillId="0" borderId="0" xfId="3" applyNumberFormat="1" applyFont="1" applyAlignment="1" applyProtection="1">
      <alignment horizontal="left" vertical="top" wrapText="1"/>
    </xf>
    <xf numFmtId="49" fontId="4" fillId="0" borderId="0" xfId="3" applyNumberFormat="1" applyFont="1" applyAlignment="1" applyProtection="1">
      <alignment horizontal="left" wrapText="1"/>
    </xf>
    <xf numFmtId="49" fontId="22" fillId="0" borderId="0" xfId="3" applyNumberFormat="1" applyFont="1" applyAlignment="1" applyProtection="1">
      <alignment horizontal="left" wrapText="1"/>
    </xf>
    <xf numFmtId="49" fontId="0" fillId="0" borderId="0" xfId="0" applyNumberFormat="1" applyAlignment="1" applyProtection="1">
      <alignment wrapText="1"/>
    </xf>
    <xf numFmtId="49" fontId="1" fillId="0" borderId="0" xfId="0" applyNumberFormat="1" applyFont="1" applyAlignment="1" applyProtection="1">
      <alignment wrapText="1"/>
    </xf>
    <xf numFmtId="0" fontId="18" fillId="0" borderId="0" xfId="0" applyFont="1" applyAlignment="1" applyProtection="1">
      <alignment vertical="center"/>
    </xf>
    <xf numFmtId="0" fontId="28" fillId="0" borderId="0" xfId="0" applyFont="1" applyAlignment="1" applyProtection="1">
      <alignment horizontal="left" vertical="top"/>
    </xf>
    <xf numFmtId="49" fontId="1" fillId="0" borderId="0" xfId="0" applyNumberFormat="1" applyFont="1" applyAlignment="1" applyProtection="1">
      <alignment horizontal="left" vertical="top" wrapText="1"/>
    </xf>
    <xf numFmtId="0" fontId="0" fillId="0" borderId="0" xfId="0" applyProtection="1"/>
    <xf numFmtId="0" fontId="1" fillId="0" borderId="0" xfId="0" applyFont="1" applyAlignment="1" applyProtection="1">
      <alignment horizontal="left" vertical="top" wrapText="1"/>
    </xf>
    <xf numFmtId="0" fontId="19" fillId="0" borderId="0" xfId="0" applyFont="1" applyAlignment="1" applyProtection="1">
      <alignment horizontal="left" vertical="top" wrapText="1"/>
    </xf>
    <xf numFmtId="0" fontId="8" fillId="0" borderId="0" xfId="0" applyFont="1" applyAlignment="1" applyProtection="1">
      <alignment horizontal="left" vertical="top"/>
    </xf>
    <xf numFmtId="0" fontId="4" fillId="0" borderId="0" xfId="0" applyFont="1" applyAlignment="1" applyProtection="1">
      <alignment horizontal="left" vertical="top"/>
    </xf>
    <xf numFmtId="0" fontId="20" fillId="0" borderId="0" xfId="0" applyFont="1" applyAlignment="1" applyProtection="1">
      <alignment horizontal="left" vertical="top"/>
    </xf>
    <xf numFmtId="0" fontId="4" fillId="0" borderId="0" xfId="0" applyFont="1" applyAlignment="1" applyProtection="1">
      <alignment horizontal="left" vertical="top" wrapText="1"/>
    </xf>
    <xf numFmtId="0" fontId="4" fillId="0" borderId="0" xfId="0" applyFont="1" applyAlignment="1" applyProtection="1">
      <alignment horizontal="left" vertical="top" wrapText="1"/>
    </xf>
    <xf numFmtId="0" fontId="4" fillId="0" borderId="7" xfId="1" applyFont="1" applyBorder="1" applyAlignment="1" applyProtection="1">
      <alignment horizontal="left" vertical="center" wrapText="1"/>
    </xf>
    <xf numFmtId="0" fontId="6" fillId="0" borderId="7" xfId="1" applyFont="1" applyBorder="1" applyAlignment="1" applyProtection="1">
      <alignment horizontal="center" vertical="center" wrapText="1"/>
    </xf>
    <xf numFmtId="4" fontId="5" fillId="0" borderId="7" xfId="1" applyNumberFormat="1" applyFont="1" applyBorder="1" applyAlignment="1" applyProtection="1">
      <alignment horizontal="center" vertical="center" wrapText="1"/>
    </xf>
    <xf numFmtId="4" fontId="5" fillId="0" borderId="7" xfId="1" applyNumberFormat="1" applyFont="1" applyBorder="1" applyAlignment="1" applyProtection="1">
      <alignment horizontal="center" vertical="center"/>
    </xf>
    <xf numFmtId="0" fontId="4" fillId="0" borderId="0" xfId="1" applyFont="1" applyAlignment="1" applyProtection="1">
      <alignment horizontal="left" vertical="top"/>
    </xf>
    <xf numFmtId="0" fontId="4" fillId="0" borderId="0" xfId="1" applyFont="1" applyAlignment="1" applyProtection="1">
      <alignment horizontal="justify"/>
    </xf>
    <xf numFmtId="0" fontId="4" fillId="0" borderId="0" xfId="1" applyFont="1" applyAlignment="1" applyProtection="1">
      <alignment horizontal="right"/>
    </xf>
    <xf numFmtId="4" fontId="4" fillId="0" borderId="0" xfId="1" applyNumberFormat="1" applyFont="1" applyAlignment="1" applyProtection="1">
      <alignment horizontal="right"/>
    </xf>
    <xf numFmtId="0" fontId="6" fillId="2" borderId="7" xfId="1" applyFont="1" applyFill="1" applyBorder="1" applyAlignment="1" applyProtection="1">
      <alignment horizontal="center" vertical="center" wrapText="1"/>
    </xf>
    <xf numFmtId="0" fontId="6" fillId="2" borderId="7" xfId="1" applyFont="1" applyFill="1" applyBorder="1" applyAlignment="1" applyProtection="1">
      <alignment horizontal="center" vertical="center"/>
    </xf>
    <xf numFmtId="4" fontId="6" fillId="2" borderId="7" xfId="1" applyNumberFormat="1" applyFont="1" applyFill="1" applyBorder="1" applyAlignment="1" applyProtection="1">
      <alignment horizontal="center" vertical="center" wrapText="1"/>
    </xf>
    <xf numFmtId="4" fontId="6" fillId="2" borderId="8" xfId="1" applyNumberFormat="1" applyFont="1" applyFill="1" applyBorder="1" applyAlignment="1" applyProtection="1">
      <alignment horizontal="center" vertical="center" wrapText="1"/>
    </xf>
    <xf numFmtId="0" fontId="29" fillId="4" borderId="7" xfId="0" applyFont="1" applyFill="1" applyBorder="1" applyAlignment="1" applyProtection="1">
      <alignment horizontal="center" vertical="center"/>
    </xf>
    <xf numFmtId="0" fontId="31" fillId="0" borderId="0" xfId="1" applyFont="1" applyAlignment="1" applyProtection="1">
      <alignment horizontal="left" vertical="top" wrapText="1"/>
    </xf>
    <xf numFmtId="0" fontId="31" fillId="0" borderId="0" xfId="0" applyFont="1" applyAlignment="1" applyProtection="1">
      <alignment horizontal="right"/>
    </xf>
    <xf numFmtId="4" fontId="31" fillId="0" borderId="0" xfId="0" applyNumberFormat="1" applyFont="1" applyAlignment="1" applyProtection="1">
      <alignment horizontal="right"/>
    </xf>
    <xf numFmtId="4" fontId="39" fillId="0" borderId="0" xfId="0" applyNumberFormat="1" applyFont="1" applyAlignment="1" applyProtection="1">
      <alignment horizontal="right"/>
    </xf>
    <xf numFmtId="4" fontId="31" fillId="0" borderId="0" xfId="3" applyNumberFormat="1" applyFont="1" applyAlignment="1" applyProtection="1">
      <alignment horizontal="right"/>
    </xf>
    <xf numFmtId="0" fontId="31" fillId="0" borderId="10" xfId="1" applyFont="1" applyBorder="1" applyProtection="1"/>
    <xf numFmtId="0" fontId="39" fillId="0" borderId="10" xfId="1" applyFont="1" applyBorder="1" applyAlignment="1" applyProtection="1">
      <alignment horizontal="right" vertical="center" wrapText="1"/>
    </xf>
    <xf numFmtId="4" fontId="39" fillId="0" borderId="10" xfId="1" applyNumberFormat="1" applyFont="1" applyBorder="1" applyAlignment="1" applyProtection="1">
      <alignment horizontal="right" wrapText="1"/>
    </xf>
    <xf numFmtId="166" fontId="39" fillId="0" borderId="10" xfId="1" applyNumberFormat="1" applyFont="1" applyBorder="1" applyAlignment="1" applyProtection="1">
      <alignment horizontal="right"/>
    </xf>
    <xf numFmtId="0" fontId="31" fillId="0" borderId="0" xfId="1" applyFont="1" applyProtection="1"/>
    <xf numFmtId="0" fontId="39" fillId="0" borderId="0" xfId="1" applyFont="1" applyAlignment="1" applyProtection="1">
      <alignment horizontal="right" vertical="center" wrapText="1"/>
    </xf>
    <xf numFmtId="4" fontId="39" fillId="0" borderId="0" xfId="1" applyNumberFormat="1" applyFont="1" applyAlignment="1" applyProtection="1">
      <alignment horizontal="right" wrapText="1"/>
    </xf>
    <xf numFmtId="4" fontId="39" fillId="0" borderId="0" xfId="1" applyNumberFormat="1" applyFont="1" applyAlignment="1" applyProtection="1">
      <alignment horizontal="right"/>
    </xf>
    <xf numFmtId="0" fontId="39" fillId="0" borderId="7" xfId="0" applyFont="1" applyBorder="1" applyAlignment="1" applyProtection="1">
      <alignment horizontal="center" vertical="center"/>
    </xf>
    <xf numFmtId="0" fontId="39" fillId="0" borderId="7" xfId="0" applyFont="1" applyBorder="1" applyAlignment="1" applyProtection="1">
      <alignment horizontal="left" vertical="center" wrapText="1"/>
    </xf>
    <xf numFmtId="0" fontId="31" fillId="0" borderId="0" xfId="1" applyFont="1" applyAlignment="1" applyProtection="1">
      <alignment horizontal="center" vertical="top"/>
    </xf>
    <xf numFmtId="0" fontId="43" fillId="0" borderId="0" xfId="3" applyFont="1" applyAlignment="1" applyProtection="1">
      <alignment horizontal="justify" vertical="top" wrapText="1"/>
    </xf>
    <xf numFmtId="0" fontId="42" fillId="0" borderId="0" xfId="0" applyFont="1" applyProtection="1"/>
    <xf numFmtId="0" fontId="31" fillId="0" borderId="0" xfId="0" applyFont="1" applyProtection="1"/>
    <xf numFmtId="0" fontId="43" fillId="0" borderId="0" xfId="0" applyFont="1" applyAlignment="1" applyProtection="1">
      <alignment horizontal="justify" vertical="center" wrapText="1"/>
    </xf>
    <xf numFmtId="0" fontId="45" fillId="0" borderId="0" xfId="0" applyFont="1" applyProtection="1"/>
    <xf numFmtId="0" fontId="43" fillId="0" borderId="0" xfId="0" applyFont="1" applyAlignment="1" applyProtection="1">
      <alignment wrapText="1"/>
    </xf>
    <xf numFmtId="0" fontId="22" fillId="0" borderId="0" xfId="0" applyFont="1" applyAlignment="1" applyProtection="1">
      <alignment horizontal="right"/>
    </xf>
    <xf numFmtId="4" fontId="45" fillId="0" borderId="0" xfId="0" applyNumberFormat="1" applyFont="1" applyAlignment="1" applyProtection="1">
      <alignment horizontal="right" wrapText="1"/>
    </xf>
    <xf numFmtId="4" fontId="22" fillId="0" borderId="0" xfId="0" applyNumberFormat="1" applyFont="1" applyAlignment="1" applyProtection="1">
      <alignment horizontal="right"/>
    </xf>
    <xf numFmtId="0" fontId="31" fillId="0" borderId="0" xfId="0" applyFont="1" applyAlignment="1" applyProtection="1">
      <alignment horizontal="left" vertical="top" wrapText="1"/>
    </xf>
    <xf numFmtId="0" fontId="24" fillId="0" borderId="0" xfId="0" applyFont="1" applyAlignment="1" applyProtection="1">
      <alignment horizontal="right"/>
    </xf>
    <xf numFmtId="4" fontId="24" fillId="0" borderId="0" xfId="0" applyNumberFormat="1" applyFont="1" applyAlignment="1" applyProtection="1">
      <alignment horizontal="right"/>
    </xf>
    <xf numFmtId="0" fontId="32" fillId="0" borderId="0" xfId="0" applyFont="1" applyAlignment="1" applyProtection="1">
      <alignment horizontal="justify" vertical="top" wrapText="1"/>
    </xf>
    <xf numFmtId="0" fontId="31" fillId="0" borderId="0" xfId="0" applyFont="1" applyAlignment="1" applyProtection="1">
      <alignment horizontal="right" vertical="top" wrapText="1"/>
    </xf>
    <xf numFmtId="0" fontId="31" fillId="0" borderId="0" xfId="1" applyFont="1" applyAlignment="1" applyProtection="1">
      <alignment horizontal="right"/>
    </xf>
    <xf numFmtId="4" fontId="31" fillId="0" borderId="0" xfId="1" applyNumberFormat="1" applyFont="1" applyAlignment="1" applyProtection="1">
      <alignment horizontal="right"/>
    </xf>
    <xf numFmtId="0" fontId="32" fillId="0" borderId="9" xfId="3" applyFont="1" applyBorder="1" applyAlignment="1" applyProtection="1">
      <alignment horizontal="justify" vertical="top" wrapText="1"/>
    </xf>
    <xf numFmtId="0" fontId="32" fillId="0" borderId="9" xfId="0" applyFont="1" applyBorder="1" applyAlignment="1" applyProtection="1">
      <alignment horizontal="right"/>
    </xf>
    <xf numFmtId="4" fontId="31" fillId="0" borderId="9" xfId="1" applyNumberFormat="1" applyFont="1" applyBorder="1" applyAlignment="1" applyProtection="1">
      <alignment horizontal="right"/>
    </xf>
    <xf numFmtId="0" fontId="32" fillId="0" borderId="0" xfId="3" applyFont="1" applyAlignment="1" applyProtection="1">
      <alignment horizontal="justify" vertical="center" wrapText="1"/>
    </xf>
    <xf numFmtId="4" fontId="31" fillId="0" borderId="10" xfId="1" applyNumberFormat="1" applyFont="1" applyBorder="1" applyAlignment="1" applyProtection="1">
      <alignment horizontal="right"/>
    </xf>
    <xf numFmtId="0" fontId="39" fillId="0" borderId="10" xfId="1" applyFont="1" applyBorder="1" applyAlignment="1" applyProtection="1">
      <alignment horizontal="right" vertical="center" wrapText="1"/>
    </xf>
    <xf numFmtId="0" fontId="24" fillId="0" borderId="0" xfId="1" applyFont="1" applyAlignment="1" applyProtection="1">
      <alignment horizontal="justify" vertical="top" wrapText="1"/>
    </xf>
    <xf numFmtId="0" fontId="24" fillId="0" borderId="0" xfId="0" applyFont="1" applyAlignment="1" applyProtection="1">
      <alignment horizontal="left"/>
    </xf>
    <xf numFmtId="4" fontId="24" fillId="0" borderId="0" xfId="1" applyNumberFormat="1" applyFont="1" applyAlignment="1" applyProtection="1">
      <alignment horizontal="right"/>
    </xf>
    <xf numFmtId="0" fontId="32" fillId="0" borderId="8" xfId="1" applyFont="1" applyBorder="1" applyProtection="1"/>
    <xf numFmtId="0" fontId="33" fillId="0" borderId="8" xfId="1" applyFont="1" applyBorder="1" applyAlignment="1" applyProtection="1">
      <alignment horizontal="left" vertical="center" wrapText="1"/>
    </xf>
    <xf numFmtId="0" fontId="33" fillId="0" borderId="13" xfId="1" applyFont="1" applyBorder="1" applyAlignment="1" applyProtection="1">
      <alignment horizontal="left" vertical="center" wrapText="1"/>
    </xf>
    <xf numFmtId="4" fontId="33" fillId="0" borderId="13" xfId="1" applyNumberFormat="1" applyFont="1" applyBorder="1" applyAlignment="1" applyProtection="1">
      <alignment horizontal="right" wrapText="1"/>
    </xf>
    <xf numFmtId="4" fontId="32" fillId="0" borderId="13" xfId="1" applyNumberFormat="1" applyFont="1" applyBorder="1" applyAlignment="1" applyProtection="1">
      <alignment horizontal="right"/>
    </xf>
    <xf numFmtId="166" fontId="33" fillId="0" borderId="12" xfId="1" applyNumberFormat="1" applyFont="1" applyBorder="1" applyAlignment="1" applyProtection="1">
      <alignment horizontal="right"/>
    </xf>
    <xf numFmtId="0" fontId="32" fillId="0" borderId="0" xfId="1" applyFont="1" applyProtection="1"/>
    <xf numFmtId="0" fontId="33" fillId="0" borderId="0" xfId="1" applyFont="1" applyAlignment="1" applyProtection="1">
      <alignment horizontal="left" vertical="center" wrapText="1"/>
    </xf>
    <xf numFmtId="4" fontId="33" fillId="0" borderId="0" xfId="1" applyNumberFormat="1" applyFont="1" applyAlignment="1" applyProtection="1">
      <alignment horizontal="right" wrapText="1"/>
    </xf>
    <xf numFmtId="4" fontId="32" fillId="0" borderId="0" xfId="1" applyNumberFormat="1" applyFont="1" applyAlignment="1" applyProtection="1">
      <alignment horizontal="right"/>
    </xf>
    <xf numFmtId="4" fontId="33" fillId="0" borderId="0" xfId="1" applyNumberFormat="1" applyFont="1" applyAlignment="1" applyProtection="1">
      <alignment horizontal="right"/>
    </xf>
    <xf numFmtId="0" fontId="32" fillId="0" borderId="11" xfId="1" applyFont="1" applyBorder="1" applyAlignment="1" applyProtection="1">
      <alignment horizontal="center" vertical="center" wrapText="1"/>
    </xf>
    <xf numFmtId="0" fontId="41" fillId="0" borderId="11" xfId="1" applyFont="1" applyBorder="1" applyAlignment="1" applyProtection="1">
      <alignment horizontal="center" vertical="center"/>
    </xf>
    <xf numFmtId="4" fontId="32" fillId="0" borderId="11" xfId="1" applyNumberFormat="1" applyFont="1" applyBorder="1" applyAlignment="1" applyProtection="1">
      <alignment horizontal="right" wrapText="1"/>
    </xf>
    <xf numFmtId="0" fontId="31" fillId="0" borderId="0" xfId="0" applyFont="1" applyAlignment="1" applyProtection="1">
      <alignment vertical="top" wrapText="1"/>
    </xf>
    <xf numFmtId="0" fontId="31" fillId="0" borderId="0" xfId="0" applyFont="1" applyAlignment="1" applyProtection="1">
      <alignment horizontal="center" vertical="top" wrapText="1"/>
    </xf>
    <xf numFmtId="0" fontId="31" fillId="0" borderId="0" xfId="0" applyFont="1" applyAlignment="1" applyProtection="1">
      <alignment horizontal="right" wrapText="1"/>
    </xf>
    <xf numFmtId="4" fontId="31" fillId="0" borderId="0" xfId="0" applyNumberFormat="1" applyFont="1" applyAlignment="1" applyProtection="1">
      <alignment horizontal="right" wrapText="1"/>
    </xf>
    <xf numFmtId="0" fontId="35" fillId="0" borderId="0" xfId="1" applyFont="1" applyAlignment="1" applyProtection="1">
      <alignment horizontal="center" vertical="center" wrapText="1"/>
    </xf>
    <xf numFmtId="0" fontId="35" fillId="0" borderId="0" xfId="1" applyFont="1" applyAlignment="1" applyProtection="1">
      <alignment horizontal="left" vertical="top" wrapText="1"/>
    </xf>
    <xf numFmtId="166" fontId="35" fillId="0" borderId="0" xfId="0" applyNumberFormat="1" applyFont="1" applyAlignment="1" applyProtection="1">
      <alignment horizontal="right" vertical="center"/>
    </xf>
    <xf numFmtId="0" fontId="35" fillId="0" borderId="0" xfId="1" applyFont="1" applyAlignment="1" applyProtection="1">
      <alignment horizontal="left" vertical="top" wrapText="1"/>
    </xf>
    <xf numFmtId="166" fontId="35" fillId="0" borderId="0" xfId="0" applyNumberFormat="1" applyFont="1" applyAlignment="1" applyProtection="1">
      <alignment horizontal="right" vertical="center"/>
    </xf>
    <xf numFmtId="166" fontId="35" fillId="0" borderId="0" xfId="1" applyNumberFormat="1" applyFont="1" applyAlignment="1" applyProtection="1">
      <alignment horizontal="right" vertical="center"/>
    </xf>
    <xf numFmtId="166" fontId="35" fillId="0" borderId="0" xfId="1" applyNumberFormat="1" applyFont="1" applyAlignment="1" applyProtection="1">
      <alignment horizontal="right" vertical="center"/>
    </xf>
    <xf numFmtId="0" fontId="36" fillId="0" borderId="0" xfId="1" applyFont="1" applyAlignment="1" applyProtection="1">
      <alignment horizontal="center" vertical="center"/>
    </xf>
    <xf numFmtId="166" fontId="36" fillId="0" borderId="0" xfId="1" applyNumberFormat="1" applyFont="1" applyAlignment="1" applyProtection="1">
      <alignment horizontal="right" vertical="center"/>
    </xf>
    <xf numFmtId="166" fontId="36" fillId="0" borderId="0" xfId="1" applyNumberFormat="1" applyFont="1" applyAlignment="1" applyProtection="1">
      <alignment horizontal="right" vertical="center"/>
    </xf>
    <xf numFmtId="0" fontId="36" fillId="0" borderId="0" xfId="1" applyFont="1" applyAlignment="1" applyProtection="1">
      <alignment horizontal="left" vertical="center"/>
    </xf>
    <xf numFmtId="164" fontId="36" fillId="0" borderId="0" xfId="1" applyNumberFormat="1" applyFont="1" applyAlignment="1" applyProtection="1">
      <alignment horizontal="right" vertical="center"/>
    </xf>
    <xf numFmtId="0" fontId="37" fillId="0" borderId="0" xfId="1" applyFont="1" applyAlignment="1" applyProtection="1">
      <alignment vertical="center"/>
    </xf>
    <xf numFmtId="0" fontId="34" fillId="0" borderId="0" xfId="1" applyFont="1" applyAlignment="1" applyProtection="1">
      <alignment horizontal="right" vertical="center"/>
    </xf>
    <xf numFmtId="166" fontId="34" fillId="0" borderId="0" xfId="1" applyNumberFormat="1" applyFont="1" applyAlignment="1" applyProtection="1">
      <alignment horizontal="center" vertical="center"/>
    </xf>
    <xf numFmtId="0" fontId="34" fillId="0" borderId="0" xfId="1" applyFont="1" applyAlignment="1" applyProtection="1">
      <alignment horizontal="right" vertical="center"/>
    </xf>
    <xf numFmtId="166" fontId="34" fillId="0" borderId="0" xfId="1" applyNumberFormat="1" applyFont="1" applyAlignment="1" applyProtection="1">
      <alignment horizontal="center" vertical="center"/>
    </xf>
    <xf numFmtId="0" fontId="25" fillId="0" borderId="0" xfId="1" applyFont="1" applyAlignment="1" applyProtection="1">
      <alignment horizontal="right" vertical="center"/>
    </xf>
    <xf numFmtId="166" fontId="25" fillId="0" borderId="0" xfId="1" applyNumberFormat="1" applyFont="1" applyAlignment="1" applyProtection="1">
      <alignment horizontal="right" vertical="center"/>
    </xf>
    <xf numFmtId="0" fontId="26" fillId="3" borderId="8" xfId="1" applyFont="1" applyFill="1" applyBorder="1" applyAlignment="1" applyProtection="1">
      <alignment horizontal="center" vertical="center"/>
    </xf>
    <xf numFmtId="0" fontId="26" fillId="3" borderId="13" xfId="1" applyFont="1" applyFill="1" applyBorder="1" applyAlignment="1" applyProtection="1">
      <alignment horizontal="center" vertical="center"/>
    </xf>
    <xf numFmtId="0" fontId="26" fillId="3" borderId="12" xfId="1" applyFont="1" applyFill="1" applyBorder="1" applyAlignment="1" applyProtection="1">
      <alignment horizontal="center" vertical="center"/>
    </xf>
    <xf numFmtId="166" fontId="26" fillId="3" borderId="7" xfId="1" applyNumberFormat="1" applyFont="1" applyFill="1" applyBorder="1" applyAlignment="1" applyProtection="1">
      <alignment horizontal="center" vertical="center"/>
    </xf>
    <xf numFmtId="4" fontId="31" fillId="0" borderId="0" xfId="3" applyNumberFormat="1" applyFont="1" applyAlignment="1" applyProtection="1">
      <alignment horizontal="right"/>
      <protection locked="0"/>
    </xf>
    <xf numFmtId="4" fontId="22" fillId="0" borderId="0" xfId="0" applyNumberFormat="1" applyFont="1" applyAlignment="1" applyProtection="1">
      <alignment horizontal="right"/>
      <protection locked="0"/>
    </xf>
    <xf numFmtId="4" fontId="24" fillId="0" borderId="0" xfId="0" applyNumberFormat="1" applyFont="1" applyAlignment="1" applyProtection="1">
      <alignment horizontal="right"/>
      <protection locked="0"/>
    </xf>
    <xf numFmtId="4" fontId="31" fillId="0" borderId="0" xfId="0" applyNumberFormat="1" applyFont="1" applyAlignment="1" applyProtection="1">
      <alignment horizontal="right"/>
      <protection locked="0"/>
    </xf>
    <xf numFmtId="2" fontId="31" fillId="0" borderId="9" xfId="0" applyNumberFormat="1" applyFont="1" applyBorder="1" applyAlignment="1" applyProtection="1">
      <alignment horizontal="right"/>
      <protection locked="0"/>
    </xf>
    <xf numFmtId="4" fontId="22" fillId="0" borderId="0" xfId="1" applyNumberFormat="1" applyFont="1" applyAlignment="1" applyProtection="1">
      <alignment horizontal="right"/>
      <protection locked="0"/>
    </xf>
  </cellXfs>
  <cellStyles count="14">
    <cellStyle name="Explanatory Text" xfId="11" xr:uid="{13EC978F-2547-40D5-9C41-152F2E94D7C0}"/>
    <cellStyle name="Normal 2" xfId="4" xr:uid="{045EDB8B-39A5-4AC2-94F4-8E3AC4666414}"/>
    <cellStyle name="Normal 2 2 2 3 2" xfId="6" xr:uid="{9CA5F6DB-7AC6-4CEC-8EAD-863C1E7F1178}"/>
    <cellStyle name="Normal 3 4 3 2" xfId="5" xr:uid="{0848DFAD-21FA-444F-BD8C-DDA6F73DC442}"/>
    <cellStyle name="Normalno" xfId="0" builtinId="0"/>
    <cellStyle name="Normalno 2" xfId="13" xr:uid="{5730E022-39D7-4CBD-A1CB-F1584D1D665A}"/>
    <cellStyle name="Obično 2" xfId="1" xr:uid="{0A2A2292-FE2F-4BAB-99E9-3579C9D9851C}"/>
    <cellStyle name="Obično 2 2" xfId="12" xr:uid="{0E76FBCD-9902-4EF8-85D4-923FBDDAEF25}"/>
    <cellStyle name="Obično 2 2 9" xfId="7" xr:uid="{C29FB7D3-245C-4491-90DF-BFAC8AC53AA8}"/>
    <cellStyle name="Obično 24" xfId="9" xr:uid="{41218BBF-2E9A-4A5F-9A7B-424A62CB9DE4}"/>
    <cellStyle name="Obično 3 2" xfId="3" xr:uid="{19D2BE6E-2D4E-40F9-B4B9-7DD413C99FA7}"/>
    <cellStyle name="Obično 3 2 11 3" xfId="8" xr:uid="{A9C2838C-BAC2-4026-A92D-B77FC1405D58}"/>
    <cellStyle name="Standard 2" xfId="2" xr:uid="{C89256ED-1715-4251-BACD-AC0C560100FF}"/>
    <cellStyle name="Zarez 12" xfId="10" xr:uid="{652904A3-2ED6-4382-A698-01BC5724EC7C}"/>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248211</xdr:colOff>
      <xdr:row>0</xdr:row>
      <xdr:rowOff>112619</xdr:rowOff>
    </xdr:from>
    <xdr:to>
      <xdr:col>1</xdr:col>
      <xdr:colOff>3542543</xdr:colOff>
      <xdr:row>2</xdr:row>
      <xdr:rowOff>84044</xdr:rowOff>
    </xdr:to>
    <xdr:pic>
      <xdr:nvPicPr>
        <xdr:cNvPr id="2" name="Slika 2">
          <a:extLst>
            <a:ext uri="{FF2B5EF4-FFF2-40B4-BE49-F238E27FC236}">
              <a16:creationId xmlns:a16="http://schemas.microsoft.com/office/drawing/2014/main" id="{77F54BE3-D2DF-4B1B-B526-6DDA89D64F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6446" y="112619"/>
          <a:ext cx="3294332" cy="419660"/>
        </a:xfrm>
        <a:prstGeom prst="rect">
          <a:avLst/>
        </a:prstGeom>
        <a:noFill/>
        <a:ln w="9525">
          <a:noFill/>
          <a:miter lim="800000"/>
          <a:headEnd/>
          <a:tailEnd/>
        </a:ln>
      </xdr:spPr>
    </xdr:pic>
    <xdr:clientData/>
  </xdr:twoCellAnchor>
  <xdr:oneCellAnchor>
    <xdr:from>
      <xdr:col>2</xdr:col>
      <xdr:colOff>405371</xdr:colOff>
      <xdr:row>9</xdr:row>
      <xdr:rowOff>0</xdr:rowOff>
    </xdr:from>
    <xdr:ext cx="184731" cy="264560"/>
    <xdr:sp macro="" textlink="">
      <xdr:nvSpPr>
        <xdr:cNvPr id="3" name="TextBox 284">
          <a:extLst>
            <a:ext uri="{FF2B5EF4-FFF2-40B4-BE49-F238E27FC236}">
              <a16:creationId xmlns:a16="http://schemas.microsoft.com/office/drawing/2014/main" id="{8B59C127-AA39-42A8-B72D-5D80DDA8A9C6}"/>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4" name="TextBox 285">
          <a:extLst>
            <a:ext uri="{FF2B5EF4-FFF2-40B4-BE49-F238E27FC236}">
              <a16:creationId xmlns:a16="http://schemas.microsoft.com/office/drawing/2014/main" id="{4C34686A-C389-42FC-8A6A-937AA4F9A04B}"/>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9</xdr:row>
      <xdr:rowOff>0</xdr:rowOff>
    </xdr:from>
    <xdr:ext cx="184731" cy="264560"/>
    <xdr:sp macro="" textlink="">
      <xdr:nvSpPr>
        <xdr:cNvPr id="5" name="TextBox 286">
          <a:extLst>
            <a:ext uri="{FF2B5EF4-FFF2-40B4-BE49-F238E27FC236}">
              <a16:creationId xmlns:a16="http://schemas.microsoft.com/office/drawing/2014/main" id="{FD917B35-C6EC-4CFC-9576-F441130844C5}"/>
            </a:ext>
          </a:extLst>
        </xdr:cNvPr>
        <xdr:cNvSpPr txBox="1"/>
      </xdr:nvSpPr>
      <xdr:spPr>
        <a:xfrm>
          <a:off x="6383655"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9</xdr:row>
      <xdr:rowOff>0</xdr:rowOff>
    </xdr:from>
    <xdr:ext cx="184731" cy="264560"/>
    <xdr:sp macro="" textlink="">
      <xdr:nvSpPr>
        <xdr:cNvPr id="6" name="TextBox 2">
          <a:extLst>
            <a:ext uri="{FF2B5EF4-FFF2-40B4-BE49-F238E27FC236}">
              <a16:creationId xmlns:a16="http://schemas.microsoft.com/office/drawing/2014/main" id="{566C82BA-13B9-4666-B148-D29AA2D319FC}"/>
            </a:ext>
          </a:extLst>
        </xdr:cNvPr>
        <xdr:cNvSpPr txBox="1"/>
      </xdr:nvSpPr>
      <xdr:spPr>
        <a:xfrm>
          <a:off x="5591092"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7" name="TextBox 288">
          <a:extLst>
            <a:ext uri="{FF2B5EF4-FFF2-40B4-BE49-F238E27FC236}">
              <a16:creationId xmlns:a16="http://schemas.microsoft.com/office/drawing/2014/main" id="{CA0DA5EB-83F0-475F-9AC5-BFDB7AF63B0D}"/>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8" name="TextBox 289">
          <a:extLst>
            <a:ext uri="{FF2B5EF4-FFF2-40B4-BE49-F238E27FC236}">
              <a16:creationId xmlns:a16="http://schemas.microsoft.com/office/drawing/2014/main" id="{EBA4D41A-21DC-4A56-8E88-175C739DEB78}"/>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9" name="TextBox 290">
          <a:extLst>
            <a:ext uri="{FF2B5EF4-FFF2-40B4-BE49-F238E27FC236}">
              <a16:creationId xmlns:a16="http://schemas.microsoft.com/office/drawing/2014/main" id="{EE527BC3-B889-49F2-8137-7D144D9D6B51}"/>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10" name="TextBox 291">
          <a:extLst>
            <a:ext uri="{FF2B5EF4-FFF2-40B4-BE49-F238E27FC236}">
              <a16:creationId xmlns:a16="http://schemas.microsoft.com/office/drawing/2014/main" id="{F5EF86CC-813E-4AAB-BCB3-7DB1DD5C01CF}"/>
            </a:ext>
          </a:extLst>
        </xdr:cNvPr>
        <xdr:cNvSpPr txBox="1"/>
      </xdr:nvSpPr>
      <xdr:spPr>
        <a:xfrm>
          <a:off x="535456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9</xdr:row>
      <xdr:rowOff>0</xdr:rowOff>
    </xdr:from>
    <xdr:ext cx="184731" cy="264560"/>
    <xdr:sp macro="" textlink="">
      <xdr:nvSpPr>
        <xdr:cNvPr id="11" name="TextBox 292">
          <a:extLst>
            <a:ext uri="{FF2B5EF4-FFF2-40B4-BE49-F238E27FC236}">
              <a16:creationId xmlns:a16="http://schemas.microsoft.com/office/drawing/2014/main" id="{F7FDFE98-1336-4A55-A34B-CFC402F92079}"/>
            </a:ext>
          </a:extLst>
        </xdr:cNvPr>
        <xdr:cNvSpPr txBox="1"/>
      </xdr:nvSpPr>
      <xdr:spPr>
        <a:xfrm>
          <a:off x="6383655"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2" name="TextBox 284">
          <a:extLst>
            <a:ext uri="{FF2B5EF4-FFF2-40B4-BE49-F238E27FC236}">
              <a16:creationId xmlns:a16="http://schemas.microsoft.com/office/drawing/2014/main" id="{8CF228CE-6CA2-43BE-8E3F-553A290DDE51}"/>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3" name="TextBox 285">
          <a:extLst>
            <a:ext uri="{FF2B5EF4-FFF2-40B4-BE49-F238E27FC236}">
              <a16:creationId xmlns:a16="http://schemas.microsoft.com/office/drawing/2014/main" id="{B46AAC7D-5239-4BBB-AAE7-D1CED8C16B0F}"/>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20</xdr:row>
      <xdr:rowOff>0</xdr:rowOff>
    </xdr:from>
    <xdr:ext cx="184731" cy="264560"/>
    <xdr:sp macro="" textlink="">
      <xdr:nvSpPr>
        <xdr:cNvPr id="14" name="TextBox 286">
          <a:extLst>
            <a:ext uri="{FF2B5EF4-FFF2-40B4-BE49-F238E27FC236}">
              <a16:creationId xmlns:a16="http://schemas.microsoft.com/office/drawing/2014/main" id="{35765098-8294-4EA4-BE42-F26AD2FCBAA7}"/>
            </a:ext>
          </a:extLst>
        </xdr:cNvPr>
        <xdr:cNvSpPr txBox="1"/>
      </xdr:nvSpPr>
      <xdr:spPr>
        <a:xfrm>
          <a:off x="6383655"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20</xdr:row>
      <xdr:rowOff>0</xdr:rowOff>
    </xdr:from>
    <xdr:ext cx="184731" cy="264560"/>
    <xdr:sp macro="" textlink="">
      <xdr:nvSpPr>
        <xdr:cNvPr id="15" name="TextBox 2">
          <a:extLst>
            <a:ext uri="{FF2B5EF4-FFF2-40B4-BE49-F238E27FC236}">
              <a16:creationId xmlns:a16="http://schemas.microsoft.com/office/drawing/2014/main" id="{36036C7D-432A-495A-9B15-392FC5ACB004}"/>
            </a:ext>
          </a:extLst>
        </xdr:cNvPr>
        <xdr:cNvSpPr txBox="1"/>
      </xdr:nvSpPr>
      <xdr:spPr>
        <a:xfrm>
          <a:off x="5591092"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6" name="TextBox 288">
          <a:extLst>
            <a:ext uri="{FF2B5EF4-FFF2-40B4-BE49-F238E27FC236}">
              <a16:creationId xmlns:a16="http://schemas.microsoft.com/office/drawing/2014/main" id="{9D840722-197A-4D39-8DC9-915E34DA4BA4}"/>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7" name="TextBox 289">
          <a:extLst>
            <a:ext uri="{FF2B5EF4-FFF2-40B4-BE49-F238E27FC236}">
              <a16:creationId xmlns:a16="http://schemas.microsoft.com/office/drawing/2014/main" id="{2DFFE954-F05B-4DE1-BC78-813246F94CED}"/>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8" name="TextBox 290">
          <a:extLst>
            <a:ext uri="{FF2B5EF4-FFF2-40B4-BE49-F238E27FC236}">
              <a16:creationId xmlns:a16="http://schemas.microsoft.com/office/drawing/2014/main" id="{42223AC5-73C8-4D6B-8973-921C252A45DF}"/>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20</xdr:row>
      <xdr:rowOff>0</xdr:rowOff>
    </xdr:from>
    <xdr:ext cx="184731" cy="264560"/>
    <xdr:sp macro="" textlink="">
      <xdr:nvSpPr>
        <xdr:cNvPr id="19" name="TextBox 291">
          <a:extLst>
            <a:ext uri="{FF2B5EF4-FFF2-40B4-BE49-F238E27FC236}">
              <a16:creationId xmlns:a16="http://schemas.microsoft.com/office/drawing/2014/main" id="{49F207A3-6176-41EE-8418-DE2224A2D814}"/>
            </a:ext>
          </a:extLst>
        </xdr:cNvPr>
        <xdr:cNvSpPr txBox="1"/>
      </xdr:nvSpPr>
      <xdr:spPr>
        <a:xfrm>
          <a:off x="5354561"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20</xdr:row>
      <xdr:rowOff>0</xdr:rowOff>
    </xdr:from>
    <xdr:ext cx="184731" cy="264560"/>
    <xdr:sp macro="" textlink="">
      <xdr:nvSpPr>
        <xdr:cNvPr id="20" name="TextBox 292">
          <a:extLst>
            <a:ext uri="{FF2B5EF4-FFF2-40B4-BE49-F238E27FC236}">
              <a16:creationId xmlns:a16="http://schemas.microsoft.com/office/drawing/2014/main" id="{2CABC06D-3D1E-465C-951F-7AA4A9EFC7CF}"/>
            </a:ext>
          </a:extLst>
        </xdr:cNvPr>
        <xdr:cNvSpPr txBox="1"/>
      </xdr:nvSpPr>
      <xdr:spPr>
        <a:xfrm>
          <a:off x="6383655" y="1089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1" name="TextBox 284">
          <a:extLst>
            <a:ext uri="{FF2B5EF4-FFF2-40B4-BE49-F238E27FC236}">
              <a16:creationId xmlns:a16="http://schemas.microsoft.com/office/drawing/2014/main" id="{FF24D7BF-D31F-4649-8C59-FAB6EB0AB693}"/>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2" name="TextBox 285">
          <a:extLst>
            <a:ext uri="{FF2B5EF4-FFF2-40B4-BE49-F238E27FC236}">
              <a16:creationId xmlns:a16="http://schemas.microsoft.com/office/drawing/2014/main" id="{595E66F5-0A2E-45BB-A123-EFE81CEBD519}"/>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32</xdr:row>
      <xdr:rowOff>0</xdr:rowOff>
    </xdr:from>
    <xdr:ext cx="184731" cy="264560"/>
    <xdr:sp macro="" textlink="">
      <xdr:nvSpPr>
        <xdr:cNvPr id="23" name="TextBox 286">
          <a:extLst>
            <a:ext uri="{FF2B5EF4-FFF2-40B4-BE49-F238E27FC236}">
              <a16:creationId xmlns:a16="http://schemas.microsoft.com/office/drawing/2014/main" id="{6C339BAF-E5C7-4192-A0E4-E7F45C214B01}"/>
            </a:ext>
          </a:extLst>
        </xdr:cNvPr>
        <xdr:cNvSpPr txBox="1"/>
      </xdr:nvSpPr>
      <xdr:spPr>
        <a:xfrm>
          <a:off x="6383655"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4" name="TextBox 288">
          <a:extLst>
            <a:ext uri="{FF2B5EF4-FFF2-40B4-BE49-F238E27FC236}">
              <a16:creationId xmlns:a16="http://schemas.microsoft.com/office/drawing/2014/main" id="{B3BF2E3B-A8A3-436C-8F3B-2ED38502C32C}"/>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32</xdr:row>
      <xdr:rowOff>0</xdr:rowOff>
    </xdr:from>
    <xdr:ext cx="184731" cy="264560"/>
    <xdr:sp macro="" textlink="">
      <xdr:nvSpPr>
        <xdr:cNvPr id="25" name="TextBox 292">
          <a:extLst>
            <a:ext uri="{FF2B5EF4-FFF2-40B4-BE49-F238E27FC236}">
              <a16:creationId xmlns:a16="http://schemas.microsoft.com/office/drawing/2014/main" id="{1FA1D15B-7E0F-426A-9366-5BE53A7AC563}"/>
            </a:ext>
          </a:extLst>
        </xdr:cNvPr>
        <xdr:cNvSpPr txBox="1"/>
      </xdr:nvSpPr>
      <xdr:spPr>
        <a:xfrm>
          <a:off x="6383655"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6" name="TextBox 284">
          <a:extLst>
            <a:ext uri="{FF2B5EF4-FFF2-40B4-BE49-F238E27FC236}">
              <a16:creationId xmlns:a16="http://schemas.microsoft.com/office/drawing/2014/main" id="{34BEE450-8768-448F-970C-397731C73CCF}"/>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7" name="TextBox 285">
          <a:extLst>
            <a:ext uri="{FF2B5EF4-FFF2-40B4-BE49-F238E27FC236}">
              <a16:creationId xmlns:a16="http://schemas.microsoft.com/office/drawing/2014/main" id="{13671316-C775-4021-9F60-9EB5CBE1B9B8}"/>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32</xdr:row>
      <xdr:rowOff>0</xdr:rowOff>
    </xdr:from>
    <xdr:ext cx="184731" cy="264560"/>
    <xdr:sp macro="" textlink="">
      <xdr:nvSpPr>
        <xdr:cNvPr id="28" name="TextBox 286">
          <a:extLst>
            <a:ext uri="{FF2B5EF4-FFF2-40B4-BE49-F238E27FC236}">
              <a16:creationId xmlns:a16="http://schemas.microsoft.com/office/drawing/2014/main" id="{1419D0CC-72EB-451E-BFB4-ACFB0B0A6E44}"/>
            </a:ext>
          </a:extLst>
        </xdr:cNvPr>
        <xdr:cNvSpPr txBox="1"/>
      </xdr:nvSpPr>
      <xdr:spPr>
        <a:xfrm>
          <a:off x="6383655"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29" name="TextBox 288">
          <a:extLst>
            <a:ext uri="{FF2B5EF4-FFF2-40B4-BE49-F238E27FC236}">
              <a16:creationId xmlns:a16="http://schemas.microsoft.com/office/drawing/2014/main" id="{D6F9739B-C08A-4EF2-A36D-8C8187B6516A}"/>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30" name="TextBox 289">
          <a:extLst>
            <a:ext uri="{FF2B5EF4-FFF2-40B4-BE49-F238E27FC236}">
              <a16:creationId xmlns:a16="http://schemas.microsoft.com/office/drawing/2014/main" id="{11B056BD-217A-4D14-AA05-6FC7D9F54BFA}"/>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31" name="TextBox 290">
          <a:extLst>
            <a:ext uri="{FF2B5EF4-FFF2-40B4-BE49-F238E27FC236}">
              <a16:creationId xmlns:a16="http://schemas.microsoft.com/office/drawing/2014/main" id="{53C66F70-D103-4664-8A10-208037278970}"/>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2" name="TextBox 284">
          <a:extLst>
            <a:ext uri="{FF2B5EF4-FFF2-40B4-BE49-F238E27FC236}">
              <a16:creationId xmlns:a16="http://schemas.microsoft.com/office/drawing/2014/main" id="{C90EE52A-3504-47A8-B994-7856339F827B}"/>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3" name="TextBox 285">
          <a:extLst>
            <a:ext uri="{FF2B5EF4-FFF2-40B4-BE49-F238E27FC236}">
              <a16:creationId xmlns:a16="http://schemas.microsoft.com/office/drawing/2014/main" id="{7D4F5D13-2CCF-4D4D-85D6-0B496EBAF933}"/>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22</xdr:row>
      <xdr:rowOff>0</xdr:rowOff>
    </xdr:from>
    <xdr:ext cx="184731" cy="264560"/>
    <xdr:sp macro="" textlink="">
      <xdr:nvSpPr>
        <xdr:cNvPr id="34" name="TextBox 286">
          <a:extLst>
            <a:ext uri="{FF2B5EF4-FFF2-40B4-BE49-F238E27FC236}">
              <a16:creationId xmlns:a16="http://schemas.microsoft.com/office/drawing/2014/main" id="{AD37AEFE-25DF-4E3B-9E06-B139B6B09522}"/>
            </a:ext>
          </a:extLst>
        </xdr:cNvPr>
        <xdr:cNvSpPr txBox="1"/>
      </xdr:nvSpPr>
      <xdr:spPr>
        <a:xfrm>
          <a:off x="6383655"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22</xdr:row>
      <xdr:rowOff>0</xdr:rowOff>
    </xdr:from>
    <xdr:ext cx="184731" cy="264560"/>
    <xdr:sp macro="" textlink="">
      <xdr:nvSpPr>
        <xdr:cNvPr id="35" name="TextBox 2">
          <a:extLst>
            <a:ext uri="{FF2B5EF4-FFF2-40B4-BE49-F238E27FC236}">
              <a16:creationId xmlns:a16="http://schemas.microsoft.com/office/drawing/2014/main" id="{B612BCED-F93E-4ABC-9879-0226B9271C49}"/>
            </a:ext>
          </a:extLst>
        </xdr:cNvPr>
        <xdr:cNvSpPr txBox="1"/>
      </xdr:nvSpPr>
      <xdr:spPr>
        <a:xfrm>
          <a:off x="5591092"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6" name="TextBox 288">
          <a:extLst>
            <a:ext uri="{FF2B5EF4-FFF2-40B4-BE49-F238E27FC236}">
              <a16:creationId xmlns:a16="http://schemas.microsoft.com/office/drawing/2014/main" id="{5401A6C0-9663-4CF7-917D-6213BA2FDF20}"/>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7" name="TextBox 289">
          <a:extLst>
            <a:ext uri="{FF2B5EF4-FFF2-40B4-BE49-F238E27FC236}">
              <a16:creationId xmlns:a16="http://schemas.microsoft.com/office/drawing/2014/main" id="{1D8B94AE-CA64-470F-A0ED-11306C6E5B1A}"/>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8" name="TextBox 290">
          <a:extLst>
            <a:ext uri="{FF2B5EF4-FFF2-40B4-BE49-F238E27FC236}">
              <a16:creationId xmlns:a16="http://schemas.microsoft.com/office/drawing/2014/main" id="{A6F5189F-63C9-4162-A2DE-7C62E9CA092D}"/>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22</xdr:row>
      <xdr:rowOff>0</xdr:rowOff>
    </xdr:from>
    <xdr:ext cx="184731" cy="264560"/>
    <xdr:sp macro="" textlink="">
      <xdr:nvSpPr>
        <xdr:cNvPr id="39" name="TextBox 291">
          <a:extLst>
            <a:ext uri="{FF2B5EF4-FFF2-40B4-BE49-F238E27FC236}">
              <a16:creationId xmlns:a16="http://schemas.microsoft.com/office/drawing/2014/main" id="{9F76F2E3-2C05-44B1-9544-F6023EDAC7A0}"/>
            </a:ext>
          </a:extLst>
        </xdr:cNvPr>
        <xdr:cNvSpPr txBox="1"/>
      </xdr:nvSpPr>
      <xdr:spPr>
        <a:xfrm>
          <a:off x="5354561"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22</xdr:row>
      <xdr:rowOff>0</xdr:rowOff>
    </xdr:from>
    <xdr:ext cx="184731" cy="264560"/>
    <xdr:sp macro="" textlink="">
      <xdr:nvSpPr>
        <xdr:cNvPr id="40" name="TextBox 292">
          <a:extLst>
            <a:ext uri="{FF2B5EF4-FFF2-40B4-BE49-F238E27FC236}">
              <a16:creationId xmlns:a16="http://schemas.microsoft.com/office/drawing/2014/main" id="{A17A3148-A879-4AA8-AE91-1FA562D4F6C0}"/>
            </a:ext>
          </a:extLst>
        </xdr:cNvPr>
        <xdr:cNvSpPr txBox="1"/>
      </xdr:nvSpPr>
      <xdr:spPr>
        <a:xfrm>
          <a:off x="6383655"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1" name="TextBox 284">
          <a:extLst>
            <a:ext uri="{FF2B5EF4-FFF2-40B4-BE49-F238E27FC236}">
              <a16:creationId xmlns:a16="http://schemas.microsoft.com/office/drawing/2014/main" id="{88D1C278-1B48-4BA5-8DA8-8218D634756D}"/>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2" name="TextBox 285">
          <a:extLst>
            <a:ext uri="{FF2B5EF4-FFF2-40B4-BE49-F238E27FC236}">
              <a16:creationId xmlns:a16="http://schemas.microsoft.com/office/drawing/2014/main" id="{7813CDCD-64BE-491E-8D89-D234CD405842}"/>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24</xdr:row>
      <xdr:rowOff>0</xdr:rowOff>
    </xdr:from>
    <xdr:ext cx="184731" cy="264560"/>
    <xdr:sp macro="" textlink="">
      <xdr:nvSpPr>
        <xdr:cNvPr id="43" name="TextBox 286">
          <a:extLst>
            <a:ext uri="{FF2B5EF4-FFF2-40B4-BE49-F238E27FC236}">
              <a16:creationId xmlns:a16="http://schemas.microsoft.com/office/drawing/2014/main" id="{DAD43E65-007E-443E-BC15-C997153887C2}"/>
            </a:ext>
          </a:extLst>
        </xdr:cNvPr>
        <xdr:cNvSpPr txBox="1"/>
      </xdr:nvSpPr>
      <xdr:spPr>
        <a:xfrm>
          <a:off x="6383655"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24</xdr:row>
      <xdr:rowOff>0</xdr:rowOff>
    </xdr:from>
    <xdr:ext cx="184731" cy="264560"/>
    <xdr:sp macro="" textlink="">
      <xdr:nvSpPr>
        <xdr:cNvPr id="44" name="TextBox 2">
          <a:extLst>
            <a:ext uri="{FF2B5EF4-FFF2-40B4-BE49-F238E27FC236}">
              <a16:creationId xmlns:a16="http://schemas.microsoft.com/office/drawing/2014/main" id="{56AE5B55-0988-4410-B911-98071B9D022A}"/>
            </a:ext>
          </a:extLst>
        </xdr:cNvPr>
        <xdr:cNvSpPr txBox="1"/>
      </xdr:nvSpPr>
      <xdr:spPr>
        <a:xfrm>
          <a:off x="5591092"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5" name="TextBox 288">
          <a:extLst>
            <a:ext uri="{FF2B5EF4-FFF2-40B4-BE49-F238E27FC236}">
              <a16:creationId xmlns:a16="http://schemas.microsoft.com/office/drawing/2014/main" id="{C7D49AAA-7AA2-41B8-8210-5FD3484924A6}"/>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6" name="TextBox 289">
          <a:extLst>
            <a:ext uri="{FF2B5EF4-FFF2-40B4-BE49-F238E27FC236}">
              <a16:creationId xmlns:a16="http://schemas.microsoft.com/office/drawing/2014/main" id="{0EDEC05F-1449-4FD8-AF07-79566291B520}"/>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7" name="TextBox 290">
          <a:extLst>
            <a:ext uri="{FF2B5EF4-FFF2-40B4-BE49-F238E27FC236}">
              <a16:creationId xmlns:a16="http://schemas.microsoft.com/office/drawing/2014/main" id="{4E791BDD-709D-4D00-9A0E-2D5A13A62B43}"/>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48" name="TextBox 291">
          <a:extLst>
            <a:ext uri="{FF2B5EF4-FFF2-40B4-BE49-F238E27FC236}">
              <a16:creationId xmlns:a16="http://schemas.microsoft.com/office/drawing/2014/main" id="{1C8BA882-2AEE-4531-ADC3-D30F1D51250E}"/>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24</xdr:row>
      <xdr:rowOff>0</xdr:rowOff>
    </xdr:from>
    <xdr:ext cx="184731" cy="264560"/>
    <xdr:sp macro="" textlink="">
      <xdr:nvSpPr>
        <xdr:cNvPr id="49" name="TextBox 292">
          <a:extLst>
            <a:ext uri="{FF2B5EF4-FFF2-40B4-BE49-F238E27FC236}">
              <a16:creationId xmlns:a16="http://schemas.microsoft.com/office/drawing/2014/main" id="{321928D3-54FB-49EF-B5FE-A5544508390A}"/>
            </a:ext>
          </a:extLst>
        </xdr:cNvPr>
        <xdr:cNvSpPr txBox="1"/>
      </xdr:nvSpPr>
      <xdr:spPr>
        <a:xfrm>
          <a:off x="6383655"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0" name="TextBox 284">
          <a:extLst>
            <a:ext uri="{FF2B5EF4-FFF2-40B4-BE49-F238E27FC236}">
              <a16:creationId xmlns:a16="http://schemas.microsoft.com/office/drawing/2014/main" id="{CA7841E2-3D74-41FC-82AC-15789882C6C8}"/>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1" name="TextBox 285">
          <a:extLst>
            <a:ext uri="{FF2B5EF4-FFF2-40B4-BE49-F238E27FC236}">
              <a16:creationId xmlns:a16="http://schemas.microsoft.com/office/drawing/2014/main" id="{7D94424D-F897-4299-A30A-DD4C7A53264C}"/>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30</xdr:row>
      <xdr:rowOff>0</xdr:rowOff>
    </xdr:from>
    <xdr:ext cx="184731" cy="264560"/>
    <xdr:sp macro="" textlink="">
      <xdr:nvSpPr>
        <xdr:cNvPr id="52" name="TextBox 286">
          <a:extLst>
            <a:ext uri="{FF2B5EF4-FFF2-40B4-BE49-F238E27FC236}">
              <a16:creationId xmlns:a16="http://schemas.microsoft.com/office/drawing/2014/main" id="{70690260-8157-4D97-9F11-9B360374596A}"/>
            </a:ext>
          </a:extLst>
        </xdr:cNvPr>
        <xdr:cNvSpPr txBox="1"/>
      </xdr:nvSpPr>
      <xdr:spPr>
        <a:xfrm>
          <a:off x="6383655"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30</xdr:row>
      <xdr:rowOff>0</xdr:rowOff>
    </xdr:from>
    <xdr:ext cx="184731" cy="264560"/>
    <xdr:sp macro="" textlink="">
      <xdr:nvSpPr>
        <xdr:cNvPr id="53" name="TextBox 2">
          <a:extLst>
            <a:ext uri="{FF2B5EF4-FFF2-40B4-BE49-F238E27FC236}">
              <a16:creationId xmlns:a16="http://schemas.microsoft.com/office/drawing/2014/main" id="{E20C7781-1DF7-4D9B-A411-1B7F5BE8405F}"/>
            </a:ext>
          </a:extLst>
        </xdr:cNvPr>
        <xdr:cNvSpPr txBox="1"/>
      </xdr:nvSpPr>
      <xdr:spPr>
        <a:xfrm>
          <a:off x="5591092"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4" name="TextBox 288">
          <a:extLst>
            <a:ext uri="{FF2B5EF4-FFF2-40B4-BE49-F238E27FC236}">
              <a16:creationId xmlns:a16="http://schemas.microsoft.com/office/drawing/2014/main" id="{34696E41-CD82-40EA-BF11-DD1084D82922}"/>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5" name="TextBox 289">
          <a:extLst>
            <a:ext uri="{FF2B5EF4-FFF2-40B4-BE49-F238E27FC236}">
              <a16:creationId xmlns:a16="http://schemas.microsoft.com/office/drawing/2014/main" id="{047F29AE-9B35-46AC-956D-B947A5BA98B8}"/>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6" name="TextBox 290">
          <a:extLst>
            <a:ext uri="{FF2B5EF4-FFF2-40B4-BE49-F238E27FC236}">
              <a16:creationId xmlns:a16="http://schemas.microsoft.com/office/drawing/2014/main" id="{860A2E97-5ACA-441D-BBF0-19C636EF462E}"/>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30</xdr:row>
      <xdr:rowOff>0</xdr:rowOff>
    </xdr:from>
    <xdr:ext cx="184731" cy="264560"/>
    <xdr:sp macro="" textlink="">
      <xdr:nvSpPr>
        <xdr:cNvPr id="57" name="TextBox 291">
          <a:extLst>
            <a:ext uri="{FF2B5EF4-FFF2-40B4-BE49-F238E27FC236}">
              <a16:creationId xmlns:a16="http://schemas.microsoft.com/office/drawing/2014/main" id="{AF4A9DFD-4A31-48AF-9900-F2FE58606F73}"/>
            </a:ext>
          </a:extLst>
        </xdr:cNvPr>
        <xdr:cNvSpPr txBox="1"/>
      </xdr:nvSpPr>
      <xdr:spPr>
        <a:xfrm>
          <a:off x="5354561"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30</xdr:row>
      <xdr:rowOff>0</xdr:rowOff>
    </xdr:from>
    <xdr:ext cx="184731" cy="264560"/>
    <xdr:sp macro="" textlink="">
      <xdr:nvSpPr>
        <xdr:cNvPr id="58" name="TextBox 292">
          <a:extLst>
            <a:ext uri="{FF2B5EF4-FFF2-40B4-BE49-F238E27FC236}">
              <a16:creationId xmlns:a16="http://schemas.microsoft.com/office/drawing/2014/main" id="{8699A621-1C0B-4084-9EED-9FB369761A61}"/>
            </a:ext>
          </a:extLst>
        </xdr:cNvPr>
        <xdr:cNvSpPr txBox="1"/>
      </xdr:nvSpPr>
      <xdr:spPr>
        <a:xfrm>
          <a:off x="6383655" y="158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59" name="TextBox 284">
          <a:extLst>
            <a:ext uri="{FF2B5EF4-FFF2-40B4-BE49-F238E27FC236}">
              <a16:creationId xmlns:a16="http://schemas.microsoft.com/office/drawing/2014/main" id="{6ACD7890-CF59-4C16-A7B9-8EBE4A619547}"/>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60" name="TextBox 285">
          <a:extLst>
            <a:ext uri="{FF2B5EF4-FFF2-40B4-BE49-F238E27FC236}">
              <a16:creationId xmlns:a16="http://schemas.microsoft.com/office/drawing/2014/main" id="{874B40AE-A760-4CAE-BF66-73D93ADA5FB8}"/>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17</xdr:row>
      <xdr:rowOff>0</xdr:rowOff>
    </xdr:from>
    <xdr:ext cx="184731" cy="264560"/>
    <xdr:sp macro="" textlink="">
      <xdr:nvSpPr>
        <xdr:cNvPr id="61" name="TextBox 286">
          <a:extLst>
            <a:ext uri="{FF2B5EF4-FFF2-40B4-BE49-F238E27FC236}">
              <a16:creationId xmlns:a16="http://schemas.microsoft.com/office/drawing/2014/main" id="{E7BA22D0-879E-43C3-8907-6BD6502D215D}"/>
            </a:ext>
          </a:extLst>
        </xdr:cNvPr>
        <xdr:cNvSpPr txBox="1"/>
      </xdr:nvSpPr>
      <xdr:spPr>
        <a:xfrm>
          <a:off x="6383655"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17</xdr:row>
      <xdr:rowOff>0</xdr:rowOff>
    </xdr:from>
    <xdr:ext cx="184731" cy="264560"/>
    <xdr:sp macro="" textlink="">
      <xdr:nvSpPr>
        <xdr:cNvPr id="62" name="TextBox 2">
          <a:extLst>
            <a:ext uri="{FF2B5EF4-FFF2-40B4-BE49-F238E27FC236}">
              <a16:creationId xmlns:a16="http://schemas.microsoft.com/office/drawing/2014/main" id="{C969B41E-EEDE-40AA-ADD4-9462647A2E6C}"/>
            </a:ext>
          </a:extLst>
        </xdr:cNvPr>
        <xdr:cNvSpPr txBox="1"/>
      </xdr:nvSpPr>
      <xdr:spPr>
        <a:xfrm>
          <a:off x="5591092"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63" name="TextBox 288">
          <a:extLst>
            <a:ext uri="{FF2B5EF4-FFF2-40B4-BE49-F238E27FC236}">
              <a16:creationId xmlns:a16="http://schemas.microsoft.com/office/drawing/2014/main" id="{880DBD4F-3597-4CEF-BEEA-7D89C24D3DE4}"/>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64" name="TextBox 289">
          <a:extLst>
            <a:ext uri="{FF2B5EF4-FFF2-40B4-BE49-F238E27FC236}">
              <a16:creationId xmlns:a16="http://schemas.microsoft.com/office/drawing/2014/main" id="{DA8579C1-B734-43D5-A185-53D3BD580F7B}"/>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65" name="TextBox 290">
          <a:extLst>
            <a:ext uri="{FF2B5EF4-FFF2-40B4-BE49-F238E27FC236}">
              <a16:creationId xmlns:a16="http://schemas.microsoft.com/office/drawing/2014/main" id="{4BE9E7F7-419F-4C7E-8290-A42E7CE951CD}"/>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17</xdr:row>
      <xdr:rowOff>0</xdr:rowOff>
    </xdr:from>
    <xdr:ext cx="184731" cy="264560"/>
    <xdr:sp macro="" textlink="">
      <xdr:nvSpPr>
        <xdr:cNvPr id="66" name="TextBox 291">
          <a:extLst>
            <a:ext uri="{FF2B5EF4-FFF2-40B4-BE49-F238E27FC236}">
              <a16:creationId xmlns:a16="http://schemas.microsoft.com/office/drawing/2014/main" id="{EBA91E68-0B65-4759-BA51-AE97E0472E8F}"/>
            </a:ext>
          </a:extLst>
        </xdr:cNvPr>
        <xdr:cNvSpPr txBox="1"/>
      </xdr:nvSpPr>
      <xdr:spPr>
        <a:xfrm>
          <a:off x="5354561"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17</xdr:row>
      <xdr:rowOff>0</xdr:rowOff>
    </xdr:from>
    <xdr:ext cx="184731" cy="264560"/>
    <xdr:sp macro="" textlink="">
      <xdr:nvSpPr>
        <xdr:cNvPr id="67" name="TextBox 292">
          <a:extLst>
            <a:ext uri="{FF2B5EF4-FFF2-40B4-BE49-F238E27FC236}">
              <a16:creationId xmlns:a16="http://schemas.microsoft.com/office/drawing/2014/main" id="{84EB6AEF-49C0-4FAA-BFBE-67DF6D119D24}"/>
            </a:ext>
          </a:extLst>
        </xdr:cNvPr>
        <xdr:cNvSpPr txBox="1"/>
      </xdr:nvSpPr>
      <xdr:spPr>
        <a:xfrm>
          <a:off x="6383655"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68" name="TextBox 284">
          <a:extLst>
            <a:ext uri="{FF2B5EF4-FFF2-40B4-BE49-F238E27FC236}">
              <a16:creationId xmlns:a16="http://schemas.microsoft.com/office/drawing/2014/main" id="{89572AEA-1AAC-4D78-B65D-7970F40135DF}"/>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69" name="TextBox 285">
          <a:extLst>
            <a:ext uri="{FF2B5EF4-FFF2-40B4-BE49-F238E27FC236}">
              <a16:creationId xmlns:a16="http://schemas.microsoft.com/office/drawing/2014/main" id="{B33FEC0B-0144-4119-AE7B-D8F9B0FEFC1D}"/>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23</xdr:row>
      <xdr:rowOff>0</xdr:rowOff>
    </xdr:from>
    <xdr:ext cx="184731" cy="264560"/>
    <xdr:sp macro="" textlink="">
      <xdr:nvSpPr>
        <xdr:cNvPr id="70" name="TextBox 286">
          <a:extLst>
            <a:ext uri="{FF2B5EF4-FFF2-40B4-BE49-F238E27FC236}">
              <a16:creationId xmlns:a16="http://schemas.microsoft.com/office/drawing/2014/main" id="{D8DC2D53-8AD0-4C80-8741-984B4F9B4C1A}"/>
            </a:ext>
          </a:extLst>
        </xdr:cNvPr>
        <xdr:cNvSpPr txBox="1"/>
      </xdr:nvSpPr>
      <xdr:spPr>
        <a:xfrm>
          <a:off x="6383655"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23</xdr:row>
      <xdr:rowOff>0</xdr:rowOff>
    </xdr:from>
    <xdr:ext cx="184731" cy="264560"/>
    <xdr:sp macro="" textlink="">
      <xdr:nvSpPr>
        <xdr:cNvPr id="71" name="TextBox 2">
          <a:extLst>
            <a:ext uri="{FF2B5EF4-FFF2-40B4-BE49-F238E27FC236}">
              <a16:creationId xmlns:a16="http://schemas.microsoft.com/office/drawing/2014/main" id="{18094FCE-6BD2-467B-909C-4099A981A3C8}"/>
            </a:ext>
          </a:extLst>
        </xdr:cNvPr>
        <xdr:cNvSpPr txBox="1"/>
      </xdr:nvSpPr>
      <xdr:spPr>
        <a:xfrm>
          <a:off x="5591092"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72" name="TextBox 288">
          <a:extLst>
            <a:ext uri="{FF2B5EF4-FFF2-40B4-BE49-F238E27FC236}">
              <a16:creationId xmlns:a16="http://schemas.microsoft.com/office/drawing/2014/main" id="{EF76E3F2-08EA-4262-B840-5D973CF96101}"/>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73" name="TextBox 289">
          <a:extLst>
            <a:ext uri="{FF2B5EF4-FFF2-40B4-BE49-F238E27FC236}">
              <a16:creationId xmlns:a16="http://schemas.microsoft.com/office/drawing/2014/main" id="{D7270BD8-103D-4EA4-9B10-D08279AEAE58}"/>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74" name="TextBox 290">
          <a:extLst>
            <a:ext uri="{FF2B5EF4-FFF2-40B4-BE49-F238E27FC236}">
              <a16:creationId xmlns:a16="http://schemas.microsoft.com/office/drawing/2014/main" id="{D75121F5-9FE1-447B-AFC9-1B9E6670B9FD}"/>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23</xdr:row>
      <xdr:rowOff>0</xdr:rowOff>
    </xdr:from>
    <xdr:ext cx="184731" cy="264560"/>
    <xdr:sp macro="" textlink="">
      <xdr:nvSpPr>
        <xdr:cNvPr id="75" name="TextBox 291">
          <a:extLst>
            <a:ext uri="{FF2B5EF4-FFF2-40B4-BE49-F238E27FC236}">
              <a16:creationId xmlns:a16="http://schemas.microsoft.com/office/drawing/2014/main" id="{F1A5683E-4431-44C1-BABB-617FD5EF9F72}"/>
            </a:ext>
          </a:extLst>
        </xdr:cNvPr>
        <xdr:cNvSpPr txBox="1"/>
      </xdr:nvSpPr>
      <xdr:spPr>
        <a:xfrm>
          <a:off x="5354561"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23</xdr:row>
      <xdr:rowOff>0</xdr:rowOff>
    </xdr:from>
    <xdr:ext cx="184731" cy="264560"/>
    <xdr:sp macro="" textlink="">
      <xdr:nvSpPr>
        <xdr:cNvPr id="76" name="TextBox 292">
          <a:extLst>
            <a:ext uri="{FF2B5EF4-FFF2-40B4-BE49-F238E27FC236}">
              <a16:creationId xmlns:a16="http://schemas.microsoft.com/office/drawing/2014/main" id="{A936BDA3-24A1-4F66-955B-A994A66DD024}"/>
            </a:ext>
          </a:extLst>
        </xdr:cNvPr>
        <xdr:cNvSpPr txBox="1"/>
      </xdr:nvSpPr>
      <xdr:spPr>
        <a:xfrm>
          <a:off x="6383655" y="145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77" name="TextBox 284">
          <a:extLst>
            <a:ext uri="{FF2B5EF4-FFF2-40B4-BE49-F238E27FC236}">
              <a16:creationId xmlns:a16="http://schemas.microsoft.com/office/drawing/2014/main" id="{478C8E6C-7FFC-40D8-9E82-AA85BE38EB4B}"/>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78" name="TextBox 285">
          <a:extLst>
            <a:ext uri="{FF2B5EF4-FFF2-40B4-BE49-F238E27FC236}">
              <a16:creationId xmlns:a16="http://schemas.microsoft.com/office/drawing/2014/main" id="{72571CD7-5E79-43DB-8273-DA2E76BEF3E4}"/>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79" name="TextBox 286">
          <a:extLst>
            <a:ext uri="{FF2B5EF4-FFF2-40B4-BE49-F238E27FC236}">
              <a16:creationId xmlns:a16="http://schemas.microsoft.com/office/drawing/2014/main" id="{35AEBA7E-B10A-47EF-A8D8-3ADC0671DD46}"/>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25</xdr:row>
      <xdr:rowOff>0</xdr:rowOff>
    </xdr:from>
    <xdr:ext cx="184731" cy="264560"/>
    <xdr:sp macro="" textlink="">
      <xdr:nvSpPr>
        <xdr:cNvPr id="80" name="TextBox 2">
          <a:extLst>
            <a:ext uri="{FF2B5EF4-FFF2-40B4-BE49-F238E27FC236}">
              <a16:creationId xmlns:a16="http://schemas.microsoft.com/office/drawing/2014/main" id="{71A2FD9A-2844-47FD-ABAD-0FFDCC3D3202}"/>
            </a:ext>
          </a:extLst>
        </xdr:cNvPr>
        <xdr:cNvSpPr txBox="1"/>
      </xdr:nvSpPr>
      <xdr:spPr>
        <a:xfrm>
          <a:off x="5591092"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81" name="TextBox 288">
          <a:extLst>
            <a:ext uri="{FF2B5EF4-FFF2-40B4-BE49-F238E27FC236}">
              <a16:creationId xmlns:a16="http://schemas.microsoft.com/office/drawing/2014/main" id="{6479B366-0252-4E0A-8896-86A9D6E1A885}"/>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82" name="TextBox 289">
          <a:extLst>
            <a:ext uri="{FF2B5EF4-FFF2-40B4-BE49-F238E27FC236}">
              <a16:creationId xmlns:a16="http://schemas.microsoft.com/office/drawing/2014/main" id="{3D9046BD-544C-4171-AF25-D248DE2F91C8}"/>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83" name="TextBox 290">
          <a:extLst>
            <a:ext uri="{FF2B5EF4-FFF2-40B4-BE49-F238E27FC236}">
              <a16:creationId xmlns:a16="http://schemas.microsoft.com/office/drawing/2014/main" id="{225C315F-7E0C-4786-B443-C7D172FF3532}"/>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84" name="TextBox 291">
          <a:extLst>
            <a:ext uri="{FF2B5EF4-FFF2-40B4-BE49-F238E27FC236}">
              <a16:creationId xmlns:a16="http://schemas.microsoft.com/office/drawing/2014/main" id="{3C734B0B-C446-42D0-B308-770EA16D4DAD}"/>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85" name="TextBox 292">
          <a:extLst>
            <a:ext uri="{FF2B5EF4-FFF2-40B4-BE49-F238E27FC236}">
              <a16:creationId xmlns:a16="http://schemas.microsoft.com/office/drawing/2014/main" id="{C4186B34-A010-49B6-B5DA-23EFE93A76AC}"/>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86" name="TextBox 284">
          <a:extLst>
            <a:ext uri="{FF2B5EF4-FFF2-40B4-BE49-F238E27FC236}">
              <a16:creationId xmlns:a16="http://schemas.microsoft.com/office/drawing/2014/main" id="{87CEDDA4-FD35-45EE-88C7-E9A89C0278DF}"/>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87" name="TextBox 285">
          <a:extLst>
            <a:ext uri="{FF2B5EF4-FFF2-40B4-BE49-F238E27FC236}">
              <a16:creationId xmlns:a16="http://schemas.microsoft.com/office/drawing/2014/main" id="{774F0DBA-7E81-4CA8-9897-FEE18553B68F}"/>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24</xdr:row>
      <xdr:rowOff>0</xdr:rowOff>
    </xdr:from>
    <xdr:ext cx="184731" cy="264560"/>
    <xdr:sp macro="" textlink="">
      <xdr:nvSpPr>
        <xdr:cNvPr id="88" name="TextBox 286">
          <a:extLst>
            <a:ext uri="{FF2B5EF4-FFF2-40B4-BE49-F238E27FC236}">
              <a16:creationId xmlns:a16="http://schemas.microsoft.com/office/drawing/2014/main" id="{36E02017-1AED-4D6A-AED6-982F00039A23}"/>
            </a:ext>
          </a:extLst>
        </xdr:cNvPr>
        <xdr:cNvSpPr txBox="1"/>
      </xdr:nvSpPr>
      <xdr:spPr>
        <a:xfrm>
          <a:off x="6383655"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24</xdr:row>
      <xdr:rowOff>0</xdr:rowOff>
    </xdr:from>
    <xdr:ext cx="184731" cy="264560"/>
    <xdr:sp macro="" textlink="">
      <xdr:nvSpPr>
        <xdr:cNvPr id="89" name="TextBox 2">
          <a:extLst>
            <a:ext uri="{FF2B5EF4-FFF2-40B4-BE49-F238E27FC236}">
              <a16:creationId xmlns:a16="http://schemas.microsoft.com/office/drawing/2014/main" id="{B866E803-8373-4984-AF25-C3ECC3BD0168}"/>
            </a:ext>
          </a:extLst>
        </xdr:cNvPr>
        <xdr:cNvSpPr txBox="1"/>
      </xdr:nvSpPr>
      <xdr:spPr>
        <a:xfrm>
          <a:off x="5591092"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90" name="TextBox 288">
          <a:extLst>
            <a:ext uri="{FF2B5EF4-FFF2-40B4-BE49-F238E27FC236}">
              <a16:creationId xmlns:a16="http://schemas.microsoft.com/office/drawing/2014/main" id="{D6D4E86B-D133-49FA-A504-EB672646BDF3}"/>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91" name="TextBox 289">
          <a:extLst>
            <a:ext uri="{FF2B5EF4-FFF2-40B4-BE49-F238E27FC236}">
              <a16:creationId xmlns:a16="http://schemas.microsoft.com/office/drawing/2014/main" id="{CF22938F-4F8C-45F3-A8CD-2F17AB3832E8}"/>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92" name="TextBox 290">
          <a:extLst>
            <a:ext uri="{FF2B5EF4-FFF2-40B4-BE49-F238E27FC236}">
              <a16:creationId xmlns:a16="http://schemas.microsoft.com/office/drawing/2014/main" id="{4017B04F-8A3C-474B-8ECB-D8D03B736D9D}"/>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24</xdr:row>
      <xdr:rowOff>0</xdr:rowOff>
    </xdr:from>
    <xdr:ext cx="184731" cy="264560"/>
    <xdr:sp macro="" textlink="">
      <xdr:nvSpPr>
        <xdr:cNvPr id="93" name="TextBox 291">
          <a:extLst>
            <a:ext uri="{FF2B5EF4-FFF2-40B4-BE49-F238E27FC236}">
              <a16:creationId xmlns:a16="http://schemas.microsoft.com/office/drawing/2014/main" id="{722D407E-C02A-4451-A645-559D4B104C7B}"/>
            </a:ext>
          </a:extLst>
        </xdr:cNvPr>
        <xdr:cNvSpPr txBox="1"/>
      </xdr:nvSpPr>
      <xdr:spPr>
        <a:xfrm>
          <a:off x="5354561"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24</xdr:row>
      <xdr:rowOff>0</xdr:rowOff>
    </xdr:from>
    <xdr:ext cx="184731" cy="264560"/>
    <xdr:sp macro="" textlink="">
      <xdr:nvSpPr>
        <xdr:cNvPr id="94" name="TextBox 292">
          <a:extLst>
            <a:ext uri="{FF2B5EF4-FFF2-40B4-BE49-F238E27FC236}">
              <a16:creationId xmlns:a16="http://schemas.microsoft.com/office/drawing/2014/main" id="{EB208585-1BF5-48E0-A4FF-DA3703EDF139}"/>
            </a:ext>
          </a:extLst>
        </xdr:cNvPr>
        <xdr:cNvSpPr txBox="1"/>
      </xdr:nvSpPr>
      <xdr:spPr>
        <a:xfrm>
          <a:off x="6383655"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95" name="TextBox 284">
          <a:extLst>
            <a:ext uri="{FF2B5EF4-FFF2-40B4-BE49-F238E27FC236}">
              <a16:creationId xmlns:a16="http://schemas.microsoft.com/office/drawing/2014/main" id="{D35E4CA4-3F0A-4BE8-9CD9-E7EF9A81A151}"/>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96" name="TextBox 285">
          <a:extLst>
            <a:ext uri="{FF2B5EF4-FFF2-40B4-BE49-F238E27FC236}">
              <a16:creationId xmlns:a16="http://schemas.microsoft.com/office/drawing/2014/main" id="{AFC7FD25-2B88-4253-B9C6-380801C4099B}"/>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32</xdr:row>
      <xdr:rowOff>0</xdr:rowOff>
    </xdr:from>
    <xdr:ext cx="184731" cy="264560"/>
    <xdr:sp macro="" textlink="">
      <xdr:nvSpPr>
        <xdr:cNvPr id="97" name="TextBox 286">
          <a:extLst>
            <a:ext uri="{FF2B5EF4-FFF2-40B4-BE49-F238E27FC236}">
              <a16:creationId xmlns:a16="http://schemas.microsoft.com/office/drawing/2014/main" id="{29C0B767-67B0-4E11-B415-EBEBD8DD5728}"/>
            </a:ext>
          </a:extLst>
        </xdr:cNvPr>
        <xdr:cNvSpPr txBox="1"/>
      </xdr:nvSpPr>
      <xdr:spPr>
        <a:xfrm>
          <a:off x="6383655"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32</xdr:row>
      <xdr:rowOff>0</xdr:rowOff>
    </xdr:from>
    <xdr:ext cx="184731" cy="264560"/>
    <xdr:sp macro="" textlink="">
      <xdr:nvSpPr>
        <xdr:cNvPr id="98" name="TextBox 288">
          <a:extLst>
            <a:ext uri="{FF2B5EF4-FFF2-40B4-BE49-F238E27FC236}">
              <a16:creationId xmlns:a16="http://schemas.microsoft.com/office/drawing/2014/main" id="{19561835-2CA7-429E-8CB7-37B07DB11B13}"/>
            </a:ext>
          </a:extLst>
        </xdr:cNvPr>
        <xdr:cNvSpPr txBox="1"/>
      </xdr:nvSpPr>
      <xdr:spPr>
        <a:xfrm>
          <a:off x="5354561"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32</xdr:row>
      <xdr:rowOff>0</xdr:rowOff>
    </xdr:from>
    <xdr:ext cx="184731" cy="264560"/>
    <xdr:sp macro="" textlink="">
      <xdr:nvSpPr>
        <xdr:cNvPr id="99" name="TextBox 292">
          <a:extLst>
            <a:ext uri="{FF2B5EF4-FFF2-40B4-BE49-F238E27FC236}">
              <a16:creationId xmlns:a16="http://schemas.microsoft.com/office/drawing/2014/main" id="{F33613AC-24A5-4B8E-8A7F-A6F2B8FB1E23}"/>
            </a:ext>
          </a:extLst>
        </xdr:cNvPr>
        <xdr:cNvSpPr txBox="1"/>
      </xdr:nvSpPr>
      <xdr:spPr>
        <a:xfrm>
          <a:off x="6383655" y="162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0" name="TextBox 284">
          <a:extLst>
            <a:ext uri="{FF2B5EF4-FFF2-40B4-BE49-F238E27FC236}">
              <a16:creationId xmlns:a16="http://schemas.microsoft.com/office/drawing/2014/main" id="{63EA804D-3852-40E9-806D-2917568D1A54}"/>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1" name="TextBox 285">
          <a:extLst>
            <a:ext uri="{FF2B5EF4-FFF2-40B4-BE49-F238E27FC236}">
              <a16:creationId xmlns:a16="http://schemas.microsoft.com/office/drawing/2014/main" id="{EB89E5B1-F578-4CCF-9323-ED70B765A705}"/>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102" name="TextBox 286">
          <a:extLst>
            <a:ext uri="{FF2B5EF4-FFF2-40B4-BE49-F238E27FC236}">
              <a16:creationId xmlns:a16="http://schemas.microsoft.com/office/drawing/2014/main" id="{1431E739-BF4B-457B-A401-1CFC86B3C5D2}"/>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25</xdr:row>
      <xdr:rowOff>0</xdr:rowOff>
    </xdr:from>
    <xdr:ext cx="184731" cy="264560"/>
    <xdr:sp macro="" textlink="">
      <xdr:nvSpPr>
        <xdr:cNvPr id="103" name="TextBox 2">
          <a:extLst>
            <a:ext uri="{FF2B5EF4-FFF2-40B4-BE49-F238E27FC236}">
              <a16:creationId xmlns:a16="http://schemas.microsoft.com/office/drawing/2014/main" id="{F4BD74AE-8D17-4D4A-9478-B7D640187963}"/>
            </a:ext>
          </a:extLst>
        </xdr:cNvPr>
        <xdr:cNvSpPr txBox="1"/>
      </xdr:nvSpPr>
      <xdr:spPr>
        <a:xfrm>
          <a:off x="5591092"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4" name="TextBox 288">
          <a:extLst>
            <a:ext uri="{FF2B5EF4-FFF2-40B4-BE49-F238E27FC236}">
              <a16:creationId xmlns:a16="http://schemas.microsoft.com/office/drawing/2014/main" id="{D5F48344-49E4-4D2A-A90A-B5C4A984D02B}"/>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5" name="TextBox 289">
          <a:extLst>
            <a:ext uri="{FF2B5EF4-FFF2-40B4-BE49-F238E27FC236}">
              <a16:creationId xmlns:a16="http://schemas.microsoft.com/office/drawing/2014/main" id="{EDC07756-9BF4-464B-B01F-01BC1F0C0DAC}"/>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6" name="TextBox 290">
          <a:extLst>
            <a:ext uri="{FF2B5EF4-FFF2-40B4-BE49-F238E27FC236}">
              <a16:creationId xmlns:a16="http://schemas.microsoft.com/office/drawing/2014/main" id="{ED5B9167-119B-4DEF-85BA-8C41A0C61582}"/>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07" name="TextBox 291">
          <a:extLst>
            <a:ext uri="{FF2B5EF4-FFF2-40B4-BE49-F238E27FC236}">
              <a16:creationId xmlns:a16="http://schemas.microsoft.com/office/drawing/2014/main" id="{1E845968-0A96-4CAC-B6DA-73EF7B4B7144}"/>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108" name="TextBox 292">
          <a:extLst>
            <a:ext uri="{FF2B5EF4-FFF2-40B4-BE49-F238E27FC236}">
              <a16:creationId xmlns:a16="http://schemas.microsoft.com/office/drawing/2014/main" id="{24B042A6-72AD-4EA1-B629-98E5AB2722E4}"/>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09" name="TextBox 284">
          <a:extLst>
            <a:ext uri="{FF2B5EF4-FFF2-40B4-BE49-F238E27FC236}">
              <a16:creationId xmlns:a16="http://schemas.microsoft.com/office/drawing/2014/main" id="{73167858-374B-4262-977A-E71A8279FBCC}"/>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10" name="TextBox 285">
          <a:extLst>
            <a:ext uri="{FF2B5EF4-FFF2-40B4-BE49-F238E27FC236}">
              <a16:creationId xmlns:a16="http://schemas.microsoft.com/office/drawing/2014/main" id="{C535AB98-395C-4EFB-8569-4BDCA9494084}"/>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11" name="TextBox 286">
          <a:extLst>
            <a:ext uri="{FF2B5EF4-FFF2-40B4-BE49-F238E27FC236}">
              <a16:creationId xmlns:a16="http://schemas.microsoft.com/office/drawing/2014/main" id="{DC7875D2-106E-426F-A952-D74F20192B77}"/>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26</xdr:row>
      <xdr:rowOff>0</xdr:rowOff>
    </xdr:from>
    <xdr:ext cx="184731" cy="264560"/>
    <xdr:sp macro="" textlink="">
      <xdr:nvSpPr>
        <xdr:cNvPr id="112" name="TextBox 2">
          <a:extLst>
            <a:ext uri="{FF2B5EF4-FFF2-40B4-BE49-F238E27FC236}">
              <a16:creationId xmlns:a16="http://schemas.microsoft.com/office/drawing/2014/main" id="{BBCE1743-4F26-44F8-9CCB-FA66D354A057}"/>
            </a:ext>
          </a:extLst>
        </xdr:cNvPr>
        <xdr:cNvSpPr txBox="1"/>
      </xdr:nvSpPr>
      <xdr:spPr>
        <a:xfrm>
          <a:off x="5591092"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13" name="TextBox 288">
          <a:extLst>
            <a:ext uri="{FF2B5EF4-FFF2-40B4-BE49-F238E27FC236}">
              <a16:creationId xmlns:a16="http://schemas.microsoft.com/office/drawing/2014/main" id="{BF9626C3-666A-471B-9E4C-547E3D29CB6E}"/>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14" name="TextBox 289">
          <a:extLst>
            <a:ext uri="{FF2B5EF4-FFF2-40B4-BE49-F238E27FC236}">
              <a16:creationId xmlns:a16="http://schemas.microsoft.com/office/drawing/2014/main" id="{E075BC18-EDD4-42F0-8A2E-5CF5BF9C4912}"/>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15" name="TextBox 290">
          <a:extLst>
            <a:ext uri="{FF2B5EF4-FFF2-40B4-BE49-F238E27FC236}">
              <a16:creationId xmlns:a16="http://schemas.microsoft.com/office/drawing/2014/main" id="{CE5172FF-5CD9-4DAF-91D0-83AC21A52CE4}"/>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16" name="TextBox 291">
          <a:extLst>
            <a:ext uri="{FF2B5EF4-FFF2-40B4-BE49-F238E27FC236}">
              <a16:creationId xmlns:a16="http://schemas.microsoft.com/office/drawing/2014/main" id="{35A2950B-F951-4A01-9030-96780C6E8C77}"/>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17" name="TextBox 292">
          <a:extLst>
            <a:ext uri="{FF2B5EF4-FFF2-40B4-BE49-F238E27FC236}">
              <a16:creationId xmlns:a16="http://schemas.microsoft.com/office/drawing/2014/main" id="{4F7CDAED-F23F-47E1-B5B3-3610CF2016DC}"/>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18" name="TextBox 284">
          <a:extLst>
            <a:ext uri="{FF2B5EF4-FFF2-40B4-BE49-F238E27FC236}">
              <a16:creationId xmlns:a16="http://schemas.microsoft.com/office/drawing/2014/main" id="{DF15591F-9BE4-4504-BC6B-AEB437006EEC}"/>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19" name="TextBox 285">
          <a:extLst>
            <a:ext uri="{FF2B5EF4-FFF2-40B4-BE49-F238E27FC236}">
              <a16:creationId xmlns:a16="http://schemas.microsoft.com/office/drawing/2014/main" id="{4AC582D8-31F4-408B-93E9-6C630681845E}"/>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120" name="TextBox 286">
          <a:extLst>
            <a:ext uri="{FF2B5EF4-FFF2-40B4-BE49-F238E27FC236}">
              <a16:creationId xmlns:a16="http://schemas.microsoft.com/office/drawing/2014/main" id="{19F6C01D-E68D-456D-8788-CF1F992056B5}"/>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25</xdr:row>
      <xdr:rowOff>0</xdr:rowOff>
    </xdr:from>
    <xdr:ext cx="184731" cy="264560"/>
    <xdr:sp macro="" textlink="">
      <xdr:nvSpPr>
        <xdr:cNvPr id="121" name="TextBox 2">
          <a:extLst>
            <a:ext uri="{FF2B5EF4-FFF2-40B4-BE49-F238E27FC236}">
              <a16:creationId xmlns:a16="http://schemas.microsoft.com/office/drawing/2014/main" id="{A75DE932-39EA-4836-A338-7E49EA615E52}"/>
            </a:ext>
          </a:extLst>
        </xdr:cNvPr>
        <xdr:cNvSpPr txBox="1"/>
      </xdr:nvSpPr>
      <xdr:spPr>
        <a:xfrm>
          <a:off x="5591092"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22" name="TextBox 288">
          <a:extLst>
            <a:ext uri="{FF2B5EF4-FFF2-40B4-BE49-F238E27FC236}">
              <a16:creationId xmlns:a16="http://schemas.microsoft.com/office/drawing/2014/main" id="{0A3552D7-5B30-445A-ACB3-97BEE8C5BA5D}"/>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23" name="TextBox 289">
          <a:extLst>
            <a:ext uri="{FF2B5EF4-FFF2-40B4-BE49-F238E27FC236}">
              <a16:creationId xmlns:a16="http://schemas.microsoft.com/office/drawing/2014/main" id="{9A8D234B-51C9-4F4A-9DDB-176B6843B426}"/>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24" name="TextBox 290">
          <a:extLst>
            <a:ext uri="{FF2B5EF4-FFF2-40B4-BE49-F238E27FC236}">
              <a16:creationId xmlns:a16="http://schemas.microsoft.com/office/drawing/2014/main" id="{B19DE2FE-9430-4948-9C0E-D52F7CB3A319}"/>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25</xdr:row>
      <xdr:rowOff>0</xdr:rowOff>
    </xdr:from>
    <xdr:ext cx="184731" cy="264560"/>
    <xdr:sp macro="" textlink="">
      <xdr:nvSpPr>
        <xdr:cNvPr id="125" name="TextBox 291">
          <a:extLst>
            <a:ext uri="{FF2B5EF4-FFF2-40B4-BE49-F238E27FC236}">
              <a16:creationId xmlns:a16="http://schemas.microsoft.com/office/drawing/2014/main" id="{BA201725-7238-4A7C-950E-D4C88AA87FE2}"/>
            </a:ext>
          </a:extLst>
        </xdr:cNvPr>
        <xdr:cNvSpPr txBox="1"/>
      </xdr:nvSpPr>
      <xdr:spPr>
        <a:xfrm>
          <a:off x="5354561"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25</xdr:row>
      <xdr:rowOff>0</xdr:rowOff>
    </xdr:from>
    <xdr:ext cx="184731" cy="264560"/>
    <xdr:sp macro="" textlink="">
      <xdr:nvSpPr>
        <xdr:cNvPr id="126" name="TextBox 292">
          <a:extLst>
            <a:ext uri="{FF2B5EF4-FFF2-40B4-BE49-F238E27FC236}">
              <a16:creationId xmlns:a16="http://schemas.microsoft.com/office/drawing/2014/main" id="{9108DBD2-6FF9-4A1A-81F5-45A0E053280D}"/>
            </a:ext>
          </a:extLst>
        </xdr:cNvPr>
        <xdr:cNvSpPr txBox="1"/>
      </xdr:nvSpPr>
      <xdr:spPr>
        <a:xfrm>
          <a:off x="6383655" y="1494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27" name="TextBox 284">
          <a:extLst>
            <a:ext uri="{FF2B5EF4-FFF2-40B4-BE49-F238E27FC236}">
              <a16:creationId xmlns:a16="http://schemas.microsoft.com/office/drawing/2014/main" id="{F8C50D82-42F4-4E7E-A266-D4A2A09FDE1B}"/>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28" name="TextBox 285">
          <a:extLst>
            <a:ext uri="{FF2B5EF4-FFF2-40B4-BE49-F238E27FC236}">
              <a16:creationId xmlns:a16="http://schemas.microsoft.com/office/drawing/2014/main" id="{84E66FD5-F2F0-4853-B5D9-CC5222C967C6}"/>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29" name="TextBox 286">
          <a:extLst>
            <a:ext uri="{FF2B5EF4-FFF2-40B4-BE49-F238E27FC236}">
              <a16:creationId xmlns:a16="http://schemas.microsoft.com/office/drawing/2014/main" id="{8F033BE3-B56A-4DFA-954E-0DA6EF90211C}"/>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26</xdr:row>
      <xdr:rowOff>0</xdr:rowOff>
    </xdr:from>
    <xdr:ext cx="184731" cy="264560"/>
    <xdr:sp macro="" textlink="">
      <xdr:nvSpPr>
        <xdr:cNvPr id="130" name="TextBox 2">
          <a:extLst>
            <a:ext uri="{FF2B5EF4-FFF2-40B4-BE49-F238E27FC236}">
              <a16:creationId xmlns:a16="http://schemas.microsoft.com/office/drawing/2014/main" id="{1037F87C-03AA-4BBE-B6A9-73609BFADEA0}"/>
            </a:ext>
          </a:extLst>
        </xdr:cNvPr>
        <xdr:cNvSpPr txBox="1"/>
      </xdr:nvSpPr>
      <xdr:spPr>
        <a:xfrm>
          <a:off x="5591092"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31" name="TextBox 288">
          <a:extLst>
            <a:ext uri="{FF2B5EF4-FFF2-40B4-BE49-F238E27FC236}">
              <a16:creationId xmlns:a16="http://schemas.microsoft.com/office/drawing/2014/main" id="{EEE1FE0B-B79A-47B7-AD9F-6304AC79BE07}"/>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32" name="TextBox 289">
          <a:extLst>
            <a:ext uri="{FF2B5EF4-FFF2-40B4-BE49-F238E27FC236}">
              <a16:creationId xmlns:a16="http://schemas.microsoft.com/office/drawing/2014/main" id="{F562CD67-E597-42FD-9F2E-17D68C0164C9}"/>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33" name="TextBox 290">
          <a:extLst>
            <a:ext uri="{FF2B5EF4-FFF2-40B4-BE49-F238E27FC236}">
              <a16:creationId xmlns:a16="http://schemas.microsoft.com/office/drawing/2014/main" id="{4C2B286C-0419-4E10-8939-77744D2D185C}"/>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34" name="TextBox 291">
          <a:extLst>
            <a:ext uri="{FF2B5EF4-FFF2-40B4-BE49-F238E27FC236}">
              <a16:creationId xmlns:a16="http://schemas.microsoft.com/office/drawing/2014/main" id="{64EAEF19-5326-4F1A-9A34-90E9CCA674F2}"/>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35" name="TextBox 292">
          <a:extLst>
            <a:ext uri="{FF2B5EF4-FFF2-40B4-BE49-F238E27FC236}">
              <a16:creationId xmlns:a16="http://schemas.microsoft.com/office/drawing/2014/main" id="{3FD25B05-AC37-4932-AF25-C6BB5EC57446}"/>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36" name="TextBox 284">
          <a:extLst>
            <a:ext uri="{FF2B5EF4-FFF2-40B4-BE49-F238E27FC236}">
              <a16:creationId xmlns:a16="http://schemas.microsoft.com/office/drawing/2014/main" id="{42C0B87D-141A-4B92-886C-291371B04028}"/>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37" name="TextBox 285">
          <a:extLst>
            <a:ext uri="{FF2B5EF4-FFF2-40B4-BE49-F238E27FC236}">
              <a16:creationId xmlns:a16="http://schemas.microsoft.com/office/drawing/2014/main" id="{A34D10F8-C47D-41F2-9DAE-4B2D2E0CF219}"/>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38" name="TextBox 286">
          <a:extLst>
            <a:ext uri="{FF2B5EF4-FFF2-40B4-BE49-F238E27FC236}">
              <a16:creationId xmlns:a16="http://schemas.microsoft.com/office/drawing/2014/main" id="{9577E649-5038-4A1F-AC88-DAC206C3EB87}"/>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27</xdr:row>
      <xdr:rowOff>0</xdr:rowOff>
    </xdr:from>
    <xdr:ext cx="184731" cy="264560"/>
    <xdr:sp macro="" textlink="">
      <xdr:nvSpPr>
        <xdr:cNvPr id="139" name="TextBox 2">
          <a:extLst>
            <a:ext uri="{FF2B5EF4-FFF2-40B4-BE49-F238E27FC236}">
              <a16:creationId xmlns:a16="http://schemas.microsoft.com/office/drawing/2014/main" id="{E3F22404-D8AF-48F5-9CF5-F913FA985D73}"/>
            </a:ext>
          </a:extLst>
        </xdr:cNvPr>
        <xdr:cNvSpPr txBox="1"/>
      </xdr:nvSpPr>
      <xdr:spPr>
        <a:xfrm>
          <a:off x="5591092"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40" name="TextBox 288">
          <a:extLst>
            <a:ext uri="{FF2B5EF4-FFF2-40B4-BE49-F238E27FC236}">
              <a16:creationId xmlns:a16="http://schemas.microsoft.com/office/drawing/2014/main" id="{A8A32697-F864-4E7B-BFD5-CF355711CD32}"/>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41" name="TextBox 289">
          <a:extLst>
            <a:ext uri="{FF2B5EF4-FFF2-40B4-BE49-F238E27FC236}">
              <a16:creationId xmlns:a16="http://schemas.microsoft.com/office/drawing/2014/main" id="{48C53164-17CA-4E35-A7FE-B57DFEE4345E}"/>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42" name="TextBox 290">
          <a:extLst>
            <a:ext uri="{FF2B5EF4-FFF2-40B4-BE49-F238E27FC236}">
              <a16:creationId xmlns:a16="http://schemas.microsoft.com/office/drawing/2014/main" id="{F3DDDA91-7336-43A0-94BC-E7C5EE209692}"/>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43" name="TextBox 291">
          <a:extLst>
            <a:ext uri="{FF2B5EF4-FFF2-40B4-BE49-F238E27FC236}">
              <a16:creationId xmlns:a16="http://schemas.microsoft.com/office/drawing/2014/main" id="{76C4E7D8-0FC7-4537-81D0-D3300C0D8AA3}"/>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44" name="TextBox 292">
          <a:extLst>
            <a:ext uri="{FF2B5EF4-FFF2-40B4-BE49-F238E27FC236}">
              <a16:creationId xmlns:a16="http://schemas.microsoft.com/office/drawing/2014/main" id="{19397460-24A6-46D1-A13C-B3C8D5CDE323}"/>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45" name="TextBox 284">
          <a:extLst>
            <a:ext uri="{FF2B5EF4-FFF2-40B4-BE49-F238E27FC236}">
              <a16:creationId xmlns:a16="http://schemas.microsoft.com/office/drawing/2014/main" id="{015B9C97-8E7A-4B12-A6C5-DF30DE629595}"/>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46" name="TextBox 285">
          <a:extLst>
            <a:ext uri="{FF2B5EF4-FFF2-40B4-BE49-F238E27FC236}">
              <a16:creationId xmlns:a16="http://schemas.microsoft.com/office/drawing/2014/main" id="{B85FBFC4-5CAB-46FD-8DDF-D65E35A819CF}"/>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47" name="TextBox 286">
          <a:extLst>
            <a:ext uri="{FF2B5EF4-FFF2-40B4-BE49-F238E27FC236}">
              <a16:creationId xmlns:a16="http://schemas.microsoft.com/office/drawing/2014/main" id="{328B14B1-75A7-4C63-B50A-5EC47825B236}"/>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26</xdr:row>
      <xdr:rowOff>0</xdr:rowOff>
    </xdr:from>
    <xdr:ext cx="184731" cy="264560"/>
    <xdr:sp macro="" textlink="">
      <xdr:nvSpPr>
        <xdr:cNvPr id="148" name="TextBox 2">
          <a:extLst>
            <a:ext uri="{FF2B5EF4-FFF2-40B4-BE49-F238E27FC236}">
              <a16:creationId xmlns:a16="http://schemas.microsoft.com/office/drawing/2014/main" id="{0A62D3F9-8E44-4896-B44D-81D5AAD7F9DE}"/>
            </a:ext>
          </a:extLst>
        </xdr:cNvPr>
        <xdr:cNvSpPr txBox="1"/>
      </xdr:nvSpPr>
      <xdr:spPr>
        <a:xfrm>
          <a:off x="5591092"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49" name="TextBox 288">
          <a:extLst>
            <a:ext uri="{FF2B5EF4-FFF2-40B4-BE49-F238E27FC236}">
              <a16:creationId xmlns:a16="http://schemas.microsoft.com/office/drawing/2014/main" id="{BCC5329E-EA4F-461F-99C4-72587555D3EC}"/>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50" name="TextBox 289">
          <a:extLst>
            <a:ext uri="{FF2B5EF4-FFF2-40B4-BE49-F238E27FC236}">
              <a16:creationId xmlns:a16="http://schemas.microsoft.com/office/drawing/2014/main" id="{E0D01376-0E9D-4403-B236-5A13BF08BB57}"/>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51" name="TextBox 290">
          <a:extLst>
            <a:ext uri="{FF2B5EF4-FFF2-40B4-BE49-F238E27FC236}">
              <a16:creationId xmlns:a16="http://schemas.microsoft.com/office/drawing/2014/main" id="{EC680035-8A27-4109-A765-2F9F2B731D63}"/>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26</xdr:row>
      <xdr:rowOff>0</xdr:rowOff>
    </xdr:from>
    <xdr:ext cx="184731" cy="264560"/>
    <xdr:sp macro="" textlink="">
      <xdr:nvSpPr>
        <xdr:cNvPr id="152" name="TextBox 291">
          <a:extLst>
            <a:ext uri="{FF2B5EF4-FFF2-40B4-BE49-F238E27FC236}">
              <a16:creationId xmlns:a16="http://schemas.microsoft.com/office/drawing/2014/main" id="{09D7069B-AFB4-44D5-8D47-9AED4A8F8CD1}"/>
            </a:ext>
          </a:extLst>
        </xdr:cNvPr>
        <xdr:cNvSpPr txBox="1"/>
      </xdr:nvSpPr>
      <xdr:spPr>
        <a:xfrm>
          <a:off x="5354561"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26</xdr:row>
      <xdr:rowOff>0</xdr:rowOff>
    </xdr:from>
    <xdr:ext cx="184731" cy="264560"/>
    <xdr:sp macro="" textlink="">
      <xdr:nvSpPr>
        <xdr:cNvPr id="153" name="TextBox 292">
          <a:extLst>
            <a:ext uri="{FF2B5EF4-FFF2-40B4-BE49-F238E27FC236}">
              <a16:creationId xmlns:a16="http://schemas.microsoft.com/office/drawing/2014/main" id="{FDBF6596-CD2A-4601-8C36-9A91F9D6ED4A}"/>
            </a:ext>
          </a:extLst>
        </xdr:cNvPr>
        <xdr:cNvSpPr txBox="1"/>
      </xdr:nvSpPr>
      <xdr:spPr>
        <a:xfrm>
          <a:off x="638365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54" name="TextBox 284">
          <a:extLst>
            <a:ext uri="{FF2B5EF4-FFF2-40B4-BE49-F238E27FC236}">
              <a16:creationId xmlns:a16="http://schemas.microsoft.com/office/drawing/2014/main" id="{417B4060-BBEA-4E0D-99F6-36460AC51C56}"/>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55" name="TextBox 285">
          <a:extLst>
            <a:ext uri="{FF2B5EF4-FFF2-40B4-BE49-F238E27FC236}">
              <a16:creationId xmlns:a16="http://schemas.microsoft.com/office/drawing/2014/main" id="{CA57F527-0CB2-4218-A82A-67347D6F6BD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56" name="TextBox 286">
          <a:extLst>
            <a:ext uri="{FF2B5EF4-FFF2-40B4-BE49-F238E27FC236}">
              <a16:creationId xmlns:a16="http://schemas.microsoft.com/office/drawing/2014/main" id="{79E694A7-C743-4B53-BBA1-B9A2145C7D2B}"/>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27</xdr:row>
      <xdr:rowOff>0</xdr:rowOff>
    </xdr:from>
    <xdr:ext cx="184731" cy="264560"/>
    <xdr:sp macro="" textlink="">
      <xdr:nvSpPr>
        <xdr:cNvPr id="157" name="TextBox 2">
          <a:extLst>
            <a:ext uri="{FF2B5EF4-FFF2-40B4-BE49-F238E27FC236}">
              <a16:creationId xmlns:a16="http://schemas.microsoft.com/office/drawing/2014/main" id="{E26292C0-F33E-4BA7-94E1-C4F9127281C2}"/>
            </a:ext>
          </a:extLst>
        </xdr:cNvPr>
        <xdr:cNvSpPr txBox="1"/>
      </xdr:nvSpPr>
      <xdr:spPr>
        <a:xfrm>
          <a:off x="5591092"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58" name="TextBox 288">
          <a:extLst>
            <a:ext uri="{FF2B5EF4-FFF2-40B4-BE49-F238E27FC236}">
              <a16:creationId xmlns:a16="http://schemas.microsoft.com/office/drawing/2014/main" id="{893B2A19-DAB9-4160-926D-15D3B7E8A71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59" name="TextBox 289">
          <a:extLst>
            <a:ext uri="{FF2B5EF4-FFF2-40B4-BE49-F238E27FC236}">
              <a16:creationId xmlns:a16="http://schemas.microsoft.com/office/drawing/2014/main" id="{1B8FA2F4-5E0E-4609-AD99-975531DC35EE}"/>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0" name="TextBox 290">
          <a:extLst>
            <a:ext uri="{FF2B5EF4-FFF2-40B4-BE49-F238E27FC236}">
              <a16:creationId xmlns:a16="http://schemas.microsoft.com/office/drawing/2014/main" id="{B4D83CAA-58F1-4318-9D5C-71DC17141C0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1" name="TextBox 291">
          <a:extLst>
            <a:ext uri="{FF2B5EF4-FFF2-40B4-BE49-F238E27FC236}">
              <a16:creationId xmlns:a16="http://schemas.microsoft.com/office/drawing/2014/main" id="{FA64603F-9532-45C6-9A71-395824F84556}"/>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62" name="TextBox 292">
          <a:extLst>
            <a:ext uri="{FF2B5EF4-FFF2-40B4-BE49-F238E27FC236}">
              <a16:creationId xmlns:a16="http://schemas.microsoft.com/office/drawing/2014/main" id="{1683F4D7-85B6-4292-B488-627743971711}"/>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3" name="TextBox 284">
          <a:extLst>
            <a:ext uri="{FF2B5EF4-FFF2-40B4-BE49-F238E27FC236}">
              <a16:creationId xmlns:a16="http://schemas.microsoft.com/office/drawing/2014/main" id="{32DEC6F1-DA16-4E1B-AD23-CD4A7A6B5E3D}"/>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4" name="TextBox 285">
          <a:extLst>
            <a:ext uri="{FF2B5EF4-FFF2-40B4-BE49-F238E27FC236}">
              <a16:creationId xmlns:a16="http://schemas.microsoft.com/office/drawing/2014/main" id="{71B3BA06-5327-4627-88D0-2F92C0CD65D6}"/>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65" name="TextBox 286">
          <a:extLst>
            <a:ext uri="{FF2B5EF4-FFF2-40B4-BE49-F238E27FC236}">
              <a16:creationId xmlns:a16="http://schemas.microsoft.com/office/drawing/2014/main" id="{A7C9D644-74DE-420A-86A5-3DC0F2085E11}"/>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27</xdr:row>
      <xdr:rowOff>0</xdr:rowOff>
    </xdr:from>
    <xdr:ext cx="184731" cy="264560"/>
    <xdr:sp macro="" textlink="">
      <xdr:nvSpPr>
        <xdr:cNvPr id="166" name="TextBox 2">
          <a:extLst>
            <a:ext uri="{FF2B5EF4-FFF2-40B4-BE49-F238E27FC236}">
              <a16:creationId xmlns:a16="http://schemas.microsoft.com/office/drawing/2014/main" id="{B6706F3F-E4EF-4FF5-BDB7-737A25F558E9}"/>
            </a:ext>
          </a:extLst>
        </xdr:cNvPr>
        <xdr:cNvSpPr txBox="1"/>
      </xdr:nvSpPr>
      <xdr:spPr>
        <a:xfrm>
          <a:off x="5591092"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7" name="TextBox 288">
          <a:extLst>
            <a:ext uri="{FF2B5EF4-FFF2-40B4-BE49-F238E27FC236}">
              <a16:creationId xmlns:a16="http://schemas.microsoft.com/office/drawing/2014/main" id="{12681E7E-51CA-4833-B50B-148BF995080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8" name="TextBox 289">
          <a:extLst>
            <a:ext uri="{FF2B5EF4-FFF2-40B4-BE49-F238E27FC236}">
              <a16:creationId xmlns:a16="http://schemas.microsoft.com/office/drawing/2014/main" id="{5A41175B-596F-46DB-BD0A-648033F755A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69" name="TextBox 290">
          <a:extLst>
            <a:ext uri="{FF2B5EF4-FFF2-40B4-BE49-F238E27FC236}">
              <a16:creationId xmlns:a16="http://schemas.microsoft.com/office/drawing/2014/main" id="{3479C812-2BEF-430B-BB3C-16196F3429A9}"/>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0" name="TextBox 291">
          <a:extLst>
            <a:ext uri="{FF2B5EF4-FFF2-40B4-BE49-F238E27FC236}">
              <a16:creationId xmlns:a16="http://schemas.microsoft.com/office/drawing/2014/main" id="{EB601CC8-55BA-4CFC-A9CA-2EF60EA9237F}"/>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71" name="TextBox 292">
          <a:extLst>
            <a:ext uri="{FF2B5EF4-FFF2-40B4-BE49-F238E27FC236}">
              <a16:creationId xmlns:a16="http://schemas.microsoft.com/office/drawing/2014/main" id="{AC4EF989-1D58-4DF9-A351-B818E00F973A}"/>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2" name="TextBox 284">
          <a:extLst>
            <a:ext uri="{FF2B5EF4-FFF2-40B4-BE49-F238E27FC236}">
              <a16:creationId xmlns:a16="http://schemas.microsoft.com/office/drawing/2014/main" id="{27BA8750-59FF-495C-BCFB-1C086FE9618B}"/>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3" name="TextBox 285">
          <a:extLst>
            <a:ext uri="{FF2B5EF4-FFF2-40B4-BE49-F238E27FC236}">
              <a16:creationId xmlns:a16="http://schemas.microsoft.com/office/drawing/2014/main" id="{C33C48EF-E15E-41AF-8F19-8148595EDA23}"/>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74" name="TextBox 286">
          <a:extLst>
            <a:ext uri="{FF2B5EF4-FFF2-40B4-BE49-F238E27FC236}">
              <a16:creationId xmlns:a16="http://schemas.microsoft.com/office/drawing/2014/main" id="{9F3C5515-9F87-4E11-8298-05309DFF4B4E}"/>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27</xdr:row>
      <xdr:rowOff>0</xdr:rowOff>
    </xdr:from>
    <xdr:ext cx="184731" cy="264560"/>
    <xdr:sp macro="" textlink="">
      <xdr:nvSpPr>
        <xdr:cNvPr id="175" name="TextBox 2">
          <a:extLst>
            <a:ext uri="{FF2B5EF4-FFF2-40B4-BE49-F238E27FC236}">
              <a16:creationId xmlns:a16="http://schemas.microsoft.com/office/drawing/2014/main" id="{A50D9103-F5F1-4E96-B58A-819A795C3751}"/>
            </a:ext>
          </a:extLst>
        </xdr:cNvPr>
        <xdr:cNvSpPr txBox="1"/>
      </xdr:nvSpPr>
      <xdr:spPr>
        <a:xfrm>
          <a:off x="5591092"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6" name="TextBox 288">
          <a:extLst>
            <a:ext uri="{FF2B5EF4-FFF2-40B4-BE49-F238E27FC236}">
              <a16:creationId xmlns:a16="http://schemas.microsoft.com/office/drawing/2014/main" id="{07A36576-4070-4232-8AB3-83CF098924AA}"/>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7" name="TextBox 289">
          <a:extLst>
            <a:ext uri="{FF2B5EF4-FFF2-40B4-BE49-F238E27FC236}">
              <a16:creationId xmlns:a16="http://schemas.microsoft.com/office/drawing/2014/main" id="{9C112DF3-7545-4264-8BBE-FBFC2AA9CDED}"/>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8" name="TextBox 290">
          <a:extLst>
            <a:ext uri="{FF2B5EF4-FFF2-40B4-BE49-F238E27FC236}">
              <a16:creationId xmlns:a16="http://schemas.microsoft.com/office/drawing/2014/main" id="{634C4A57-CFD9-49E7-8617-2145DED9540E}"/>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79" name="TextBox 291">
          <a:extLst>
            <a:ext uri="{FF2B5EF4-FFF2-40B4-BE49-F238E27FC236}">
              <a16:creationId xmlns:a16="http://schemas.microsoft.com/office/drawing/2014/main" id="{1B3A495C-AAE3-4AFD-ACA8-B36944CE1F38}"/>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80" name="TextBox 292">
          <a:extLst>
            <a:ext uri="{FF2B5EF4-FFF2-40B4-BE49-F238E27FC236}">
              <a16:creationId xmlns:a16="http://schemas.microsoft.com/office/drawing/2014/main" id="{8B0CDE4C-7FEE-495C-B6DF-C5CCB3B7A23E}"/>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1" name="TextBox 284">
          <a:extLst>
            <a:ext uri="{FF2B5EF4-FFF2-40B4-BE49-F238E27FC236}">
              <a16:creationId xmlns:a16="http://schemas.microsoft.com/office/drawing/2014/main" id="{C0DBE410-887D-4D9C-A65D-A59952118352}"/>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2" name="TextBox 285">
          <a:extLst>
            <a:ext uri="{FF2B5EF4-FFF2-40B4-BE49-F238E27FC236}">
              <a16:creationId xmlns:a16="http://schemas.microsoft.com/office/drawing/2014/main" id="{F305F2B6-E1AC-4136-A062-7F394820A2AD}"/>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183" name="TextBox 286">
          <a:extLst>
            <a:ext uri="{FF2B5EF4-FFF2-40B4-BE49-F238E27FC236}">
              <a16:creationId xmlns:a16="http://schemas.microsoft.com/office/drawing/2014/main" id="{1E9A4DBC-70F9-41CB-8A44-685456D06F81}"/>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184" name="TextBox 2">
          <a:extLst>
            <a:ext uri="{FF2B5EF4-FFF2-40B4-BE49-F238E27FC236}">
              <a16:creationId xmlns:a16="http://schemas.microsoft.com/office/drawing/2014/main" id="{A72F11FB-DF53-4247-9878-608DD45450BA}"/>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5" name="TextBox 288">
          <a:extLst>
            <a:ext uri="{FF2B5EF4-FFF2-40B4-BE49-F238E27FC236}">
              <a16:creationId xmlns:a16="http://schemas.microsoft.com/office/drawing/2014/main" id="{19758C3B-F58B-4F10-8246-B39506F91CF9}"/>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6" name="TextBox 289">
          <a:extLst>
            <a:ext uri="{FF2B5EF4-FFF2-40B4-BE49-F238E27FC236}">
              <a16:creationId xmlns:a16="http://schemas.microsoft.com/office/drawing/2014/main" id="{EFD7449A-D882-43C6-9016-AB17A48957FE}"/>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7" name="TextBox 290">
          <a:extLst>
            <a:ext uri="{FF2B5EF4-FFF2-40B4-BE49-F238E27FC236}">
              <a16:creationId xmlns:a16="http://schemas.microsoft.com/office/drawing/2014/main" id="{68EB76D1-5703-43AE-91B4-3084B54EE5C7}"/>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88" name="TextBox 291">
          <a:extLst>
            <a:ext uri="{FF2B5EF4-FFF2-40B4-BE49-F238E27FC236}">
              <a16:creationId xmlns:a16="http://schemas.microsoft.com/office/drawing/2014/main" id="{69F523F7-3457-484C-86A9-49DB8D891616}"/>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189" name="TextBox 292">
          <a:extLst>
            <a:ext uri="{FF2B5EF4-FFF2-40B4-BE49-F238E27FC236}">
              <a16:creationId xmlns:a16="http://schemas.microsoft.com/office/drawing/2014/main" id="{18CFFA15-7129-46B9-887E-83DFA82106AE}"/>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0" name="TextBox 284">
          <a:extLst>
            <a:ext uri="{FF2B5EF4-FFF2-40B4-BE49-F238E27FC236}">
              <a16:creationId xmlns:a16="http://schemas.microsoft.com/office/drawing/2014/main" id="{4A54FA50-1184-4B04-A0FB-B3AC597D18BE}"/>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1" name="TextBox 285">
          <a:extLst>
            <a:ext uri="{FF2B5EF4-FFF2-40B4-BE49-F238E27FC236}">
              <a16:creationId xmlns:a16="http://schemas.microsoft.com/office/drawing/2014/main" id="{E91FABDE-7BD7-4AD6-B40A-4F799521D0F2}"/>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92" name="TextBox 286">
          <a:extLst>
            <a:ext uri="{FF2B5EF4-FFF2-40B4-BE49-F238E27FC236}">
              <a16:creationId xmlns:a16="http://schemas.microsoft.com/office/drawing/2014/main" id="{D118F7A8-A2C4-487B-A361-9E1932453BE2}"/>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27</xdr:row>
      <xdr:rowOff>0</xdr:rowOff>
    </xdr:from>
    <xdr:ext cx="184731" cy="264560"/>
    <xdr:sp macro="" textlink="">
      <xdr:nvSpPr>
        <xdr:cNvPr id="193" name="TextBox 2">
          <a:extLst>
            <a:ext uri="{FF2B5EF4-FFF2-40B4-BE49-F238E27FC236}">
              <a16:creationId xmlns:a16="http://schemas.microsoft.com/office/drawing/2014/main" id="{F52A33AC-A14B-4C44-8E32-586260BF6680}"/>
            </a:ext>
          </a:extLst>
        </xdr:cNvPr>
        <xdr:cNvSpPr txBox="1"/>
      </xdr:nvSpPr>
      <xdr:spPr>
        <a:xfrm>
          <a:off x="5591092"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4" name="TextBox 288">
          <a:extLst>
            <a:ext uri="{FF2B5EF4-FFF2-40B4-BE49-F238E27FC236}">
              <a16:creationId xmlns:a16="http://schemas.microsoft.com/office/drawing/2014/main" id="{A205E9E8-9391-4367-B9AF-472C0181B940}"/>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5" name="TextBox 289">
          <a:extLst>
            <a:ext uri="{FF2B5EF4-FFF2-40B4-BE49-F238E27FC236}">
              <a16:creationId xmlns:a16="http://schemas.microsoft.com/office/drawing/2014/main" id="{0ADF8B18-ECD1-483C-8631-D36DF4CEA767}"/>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6" name="TextBox 290">
          <a:extLst>
            <a:ext uri="{FF2B5EF4-FFF2-40B4-BE49-F238E27FC236}">
              <a16:creationId xmlns:a16="http://schemas.microsoft.com/office/drawing/2014/main" id="{5ED93ABD-223D-4DAA-AC87-B0E730A6913E}"/>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27</xdr:row>
      <xdr:rowOff>0</xdr:rowOff>
    </xdr:from>
    <xdr:ext cx="184731" cy="264560"/>
    <xdr:sp macro="" textlink="">
      <xdr:nvSpPr>
        <xdr:cNvPr id="197" name="TextBox 291">
          <a:extLst>
            <a:ext uri="{FF2B5EF4-FFF2-40B4-BE49-F238E27FC236}">
              <a16:creationId xmlns:a16="http://schemas.microsoft.com/office/drawing/2014/main" id="{14A97E02-5044-4EFE-B38E-721C68031D09}"/>
            </a:ext>
          </a:extLst>
        </xdr:cNvPr>
        <xdr:cNvSpPr txBox="1"/>
      </xdr:nvSpPr>
      <xdr:spPr>
        <a:xfrm>
          <a:off x="5354561"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27</xdr:row>
      <xdr:rowOff>0</xdr:rowOff>
    </xdr:from>
    <xdr:ext cx="184731" cy="264560"/>
    <xdr:sp macro="" textlink="">
      <xdr:nvSpPr>
        <xdr:cNvPr id="198" name="TextBox 292">
          <a:extLst>
            <a:ext uri="{FF2B5EF4-FFF2-40B4-BE49-F238E27FC236}">
              <a16:creationId xmlns:a16="http://schemas.microsoft.com/office/drawing/2014/main" id="{5E16FB52-CF52-4881-81C1-C3723459856A}"/>
            </a:ext>
          </a:extLst>
        </xdr:cNvPr>
        <xdr:cNvSpPr txBox="1"/>
      </xdr:nvSpPr>
      <xdr:spPr>
        <a:xfrm>
          <a:off x="638365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199" name="TextBox 284">
          <a:extLst>
            <a:ext uri="{FF2B5EF4-FFF2-40B4-BE49-F238E27FC236}">
              <a16:creationId xmlns:a16="http://schemas.microsoft.com/office/drawing/2014/main" id="{1791E0CE-6F3C-4170-B558-F6C7CFDA8E0A}"/>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0" name="TextBox 285">
          <a:extLst>
            <a:ext uri="{FF2B5EF4-FFF2-40B4-BE49-F238E27FC236}">
              <a16:creationId xmlns:a16="http://schemas.microsoft.com/office/drawing/2014/main" id="{F6EE4539-2B37-4709-9A64-5752CEC004C7}"/>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01" name="TextBox 286">
          <a:extLst>
            <a:ext uri="{FF2B5EF4-FFF2-40B4-BE49-F238E27FC236}">
              <a16:creationId xmlns:a16="http://schemas.microsoft.com/office/drawing/2014/main" id="{93E1C128-66B0-486E-A518-8908506317FB}"/>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02" name="TextBox 2">
          <a:extLst>
            <a:ext uri="{FF2B5EF4-FFF2-40B4-BE49-F238E27FC236}">
              <a16:creationId xmlns:a16="http://schemas.microsoft.com/office/drawing/2014/main" id="{FEE25BAE-1881-48FC-8DCE-83D711D12558}"/>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3" name="TextBox 288">
          <a:extLst>
            <a:ext uri="{FF2B5EF4-FFF2-40B4-BE49-F238E27FC236}">
              <a16:creationId xmlns:a16="http://schemas.microsoft.com/office/drawing/2014/main" id="{14356A3D-EA31-4715-B3FD-B46C4B9611F9}"/>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4" name="TextBox 289">
          <a:extLst>
            <a:ext uri="{FF2B5EF4-FFF2-40B4-BE49-F238E27FC236}">
              <a16:creationId xmlns:a16="http://schemas.microsoft.com/office/drawing/2014/main" id="{C4DEA2F4-547C-4DB6-864F-14163B74D9CB}"/>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5" name="TextBox 290">
          <a:extLst>
            <a:ext uri="{FF2B5EF4-FFF2-40B4-BE49-F238E27FC236}">
              <a16:creationId xmlns:a16="http://schemas.microsoft.com/office/drawing/2014/main" id="{552FA422-A870-4849-A443-86E39004AA35}"/>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6" name="TextBox 291">
          <a:extLst>
            <a:ext uri="{FF2B5EF4-FFF2-40B4-BE49-F238E27FC236}">
              <a16:creationId xmlns:a16="http://schemas.microsoft.com/office/drawing/2014/main" id="{DD2D7CE8-8913-40EC-8B8A-CF36DE7AB92E}"/>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07" name="TextBox 292">
          <a:extLst>
            <a:ext uri="{FF2B5EF4-FFF2-40B4-BE49-F238E27FC236}">
              <a16:creationId xmlns:a16="http://schemas.microsoft.com/office/drawing/2014/main" id="{7FCC7B37-10CF-4228-B085-C6ADB8247697}"/>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8" name="TextBox 284">
          <a:extLst>
            <a:ext uri="{FF2B5EF4-FFF2-40B4-BE49-F238E27FC236}">
              <a16:creationId xmlns:a16="http://schemas.microsoft.com/office/drawing/2014/main" id="{2CA44928-468F-4412-ADA0-C8AF5DADD29B}"/>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09" name="TextBox 285">
          <a:extLst>
            <a:ext uri="{FF2B5EF4-FFF2-40B4-BE49-F238E27FC236}">
              <a16:creationId xmlns:a16="http://schemas.microsoft.com/office/drawing/2014/main" id="{52E00A81-7578-440E-B010-C0CB8B4BAF82}"/>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10" name="TextBox 286">
          <a:extLst>
            <a:ext uri="{FF2B5EF4-FFF2-40B4-BE49-F238E27FC236}">
              <a16:creationId xmlns:a16="http://schemas.microsoft.com/office/drawing/2014/main" id="{7F5C98B1-BB2B-435E-88AF-D34C53EC6C85}"/>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11" name="TextBox 2">
          <a:extLst>
            <a:ext uri="{FF2B5EF4-FFF2-40B4-BE49-F238E27FC236}">
              <a16:creationId xmlns:a16="http://schemas.microsoft.com/office/drawing/2014/main" id="{8895D8A2-64D4-4640-833A-61A9536FB4C2}"/>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12" name="TextBox 288">
          <a:extLst>
            <a:ext uri="{FF2B5EF4-FFF2-40B4-BE49-F238E27FC236}">
              <a16:creationId xmlns:a16="http://schemas.microsoft.com/office/drawing/2014/main" id="{A3923DB2-0697-40AA-BF84-B5F5066872E7}"/>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13" name="TextBox 289">
          <a:extLst>
            <a:ext uri="{FF2B5EF4-FFF2-40B4-BE49-F238E27FC236}">
              <a16:creationId xmlns:a16="http://schemas.microsoft.com/office/drawing/2014/main" id="{A9A7CF44-4266-4396-8648-DA5A18AFC66F}"/>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14" name="TextBox 290">
          <a:extLst>
            <a:ext uri="{FF2B5EF4-FFF2-40B4-BE49-F238E27FC236}">
              <a16:creationId xmlns:a16="http://schemas.microsoft.com/office/drawing/2014/main" id="{62D7F879-59E0-4D07-AE2D-DC792506411D}"/>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15" name="TextBox 291">
          <a:extLst>
            <a:ext uri="{FF2B5EF4-FFF2-40B4-BE49-F238E27FC236}">
              <a16:creationId xmlns:a16="http://schemas.microsoft.com/office/drawing/2014/main" id="{3C1E3B74-B283-43FE-9BA8-C8275C9E2121}"/>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16" name="TextBox 292">
          <a:extLst>
            <a:ext uri="{FF2B5EF4-FFF2-40B4-BE49-F238E27FC236}">
              <a16:creationId xmlns:a16="http://schemas.microsoft.com/office/drawing/2014/main" id="{5257E650-70BB-4475-8397-AE4D1DBD8841}"/>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17" name="TextBox 284">
          <a:extLst>
            <a:ext uri="{FF2B5EF4-FFF2-40B4-BE49-F238E27FC236}">
              <a16:creationId xmlns:a16="http://schemas.microsoft.com/office/drawing/2014/main" id="{C962CEB9-143C-41BC-93C1-ADBA1E9A5FA4}"/>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18" name="TextBox 285">
          <a:extLst>
            <a:ext uri="{FF2B5EF4-FFF2-40B4-BE49-F238E27FC236}">
              <a16:creationId xmlns:a16="http://schemas.microsoft.com/office/drawing/2014/main" id="{AB0A298D-A1CD-48AE-825C-1E1DF01178E7}"/>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12</xdr:row>
      <xdr:rowOff>0</xdr:rowOff>
    </xdr:from>
    <xdr:ext cx="184731" cy="264560"/>
    <xdr:sp macro="" textlink="">
      <xdr:nvSpPr>
        <xdr:cNvPr id="219" name="TextBox 286">
          <a:extLst>
            <a:ext uri="{FF2B5EF4-FFF2-40B4-BE49-F238E27FC236}">
              <a16:creationId xmlns:a16="http://schemas.microsoft.com/office/drawing/2014/main" id="{9111A11C-3168-406B-924C-5A2ED248C61E}"/>
            </a:ext>
          </a:extLst>
        </xdr:cNvPr>
        <xdr:cNvSpPr txBox="1"/>
      </xdr:nvSpPr>
      <xdr:spPr>
        <a:xfrm>
          <a:off x="6383655"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21" name="TextBox 288">
          <a:extLst>
            <a:ext uri="{FF2B5EF4-FFF2-40B4-BE49-F238E27FC236}">
              <a16:creationId xmlns:a16="http://schemas.microsoft.com/office/drawing/2014/main" id="{FB1BEEFA-B933-4065-988D-69E7DE5A3738}"/>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22" name="TextBox 289">
          <a:extLst>
            <a:ext uri="{FF2B5EF4-FFF2-40B4-BE49-F238E27FC236}">
              <a16:creationId xmlns:a16="http://schemas.microsoft.com/office/drawing/2014/main" id="{3FD89727-7C0F-450F-B92E-9F232A4DAB0E}"/>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23" name="TextBox 290">
          <a:extLst>
            <a:ext uri="{FF2B5EF4-FFF2-40B4-BE49-F238E27FC236}">
              <a16:creationId xmlns:a16="http://schemas.microsoft.com/office/drawing/2014/main" id="{230C20C7-0D05-4245-A2F1-ED1226534686}"/>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12</xdr:row>
      <xdr:rowOff>0</xdr:rowOff>
    </xdr:from>
    <xdr:ext cx="184731" cy="264560"/>
    <xdr:sp macro="" textlink="">
      <xdr:nvSpPr>
        <xdr:cNvPr id="224" name="TextBox 291">
          <a:extLst>
            <a:ext uri="{FF2B5EF4-FFF2-40B4-BE49-F238E27FC236}">
              <a16:creationId xmlns:a16="http://schemas.microsoft.com/office/drawing/2014/main" id="{74D58E29-7361-4696-8C04-AB9CBA163BBA}"/>
            </a:ext>
          </a:extLst>
        </xdr:cNvPr>
        <xdr:cNvSpPr txBox="1"/>
      </xdr:nvSpPr>
      <xdr:spPr>
        <a:xfrm>
          <a:off x="5354561"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12</xdr:row>
      <xdr:rowOff>0</xdr:rowOff>
    </xdr:from>
    <xdr:ext cx="184731" cy="264560"/>
    <xdr:sp macro="" textlink="">
      <xdr:nvSpPr>
        <xdr:cNvPr id="225" name="TextBox 292">
          <a:extLst>
            <a:ext uri="{FF2B5EF4-FFF2-40B4-BE49-F238E27FC236}">
              <a16:creationId xmlns:a16="http://schemas.microsoft.com/office/drawing/2014/main" id="{2726029C-ECD3-4AFE-B00E-F3CA35C05EF6}"/>
            </a:ext>
          </a:extLst>
        </xdr:cNvPr>
        <xdr:cNvSpPr txBox="1"/>
      </xdr:nvSpPr>
      <xdr:spPr>
        <a:xfrm>
          <a:off x="6383655"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26" name="TextBox 284">
          <a:extLst>
            <a:ext uri="{FF2B5EF4-FFF2-40B4-BE49-F238E27FC236}">
              <a16:creationId xmlns:a16="http://schemas.microsoft.com/office/drawing/2014/main" id="{7F7F9136-F01F-41DA-BB0E-ED7CCB5037D8}"/>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27" name="TextBox 285">
          <a:extLst>
            <a:ext uri="{FF2B5EF4-FFF2-40B4-BE49-F238E27FC236}">
              <a16:creationId xmlns:a16="http://schemas.microsoft.com/office/drawing/2014/main" id="{C05900EE-C086-48BE-811B-F3D0BADE732E}"/>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28" name="TextBox 286">
          <a:extLst>
            <a:ext uri="{FF2B5EF4-FFF2-40B4-BE49-F238E27FC236}">
              <a16:creationId xmlns:a16="http://schemas.microsoft.com/office/drawing/2014/main" id="{5074E571-B847-46DF-B543-8F866078EB3C}"/>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29" name="TextBox 2">
          <a:extLst>
            <a:ext uri="{FF2B5EF4-FFF2-40B4-BE49-F238E27FC236}">
              <a16:creationId xmlns:a16="http://schemas.microsoft.com/office/drawing/2014/main" id="{65682453-153C-4E8F-BF0C-D6E1E009C55D}"/>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0" name="TextBox 288">
          <a:extLst>
            <a:ext uri="{FF2B5EF4-FFF2-40B4-BE49-F238E27FC236}">
              <a16:creationId xmlns:a16="http://schemas.microsoft.com/office/drawing/2014/main" id="{BEFD2E4E-4389-4468-BAFD-5A8441A35254}"/>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1" name="TextBox 289">
          <a:extLst>
            <a:ext uri="{FF2B5EF4-FFF2-40B4-BE49-F238E27FC236}">
              <a16:creationId xmlns:a16="http://schemas.microsoft.com/office/drawing/2014/main" id="{7E75B286-87A0-4C87-91FE-01CF7DB58831}"/>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2" name="TextBox 290">
          <a:extLst>
            <a:ext uri="{FF2B5EF4-FFF2-40B4-BE49-F238E27FC236}">
              <a16:creationId xmlns:a16="http://schemas.microsoft.com/office/drawing/2014/main" id="{5B63B540-4B19-4D5E-916A-14CAB873DD3B}"/>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3" name="TextBox 291">
          <a:extLst>
            <a:ext uri="{FF2B5EF4-FFF2-40B4-BE49-F238E27FC236}">
              <a16:creationId xmlns:a16="http://schemas.microsoft.com/office/drawing/2014/main" id="{FDF9882C-4F82-495D-968E-6F53A8BC5F9F}"/>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34" name="TextBox 292">
          <a:extLst>
            <a:ext uri="{FF2B5EF4-FFF2-40B4-BE49-F238E27FC236}">
              <a16:creationId xmlns:a16="http://schemas.microsoft.com/office/drawing/2014/main" id="{88F3A9B2-0E03-4BA5-9C12-7F5832A60926}"/>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5" name="TextBox 284">
          <a:extLst>
            <a:ext uri="{FF2B5EF4-FFF2-40B4-BE49-F238E27FC236}">
              <a16:creationId xmlns:a16="http://schemas.microsoft.com/office/drawing/2014/main" id="{E13F000D-83F3-484A-9E6C-5FD6BE366DB4}"/>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6" name="TextBox 285">
          <a:extLst>
            <a:ext uri="{FF2B5EF4-FFF2-40B4-BE49-F238E27FC236}">
              <a16:creationId xmlns:a16="http://schemas.microsoft.com/office/drawing/2014/main" id="{9A918065-74B3-43DE-8CF9-73D58A731150}"/>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37" name="TextBox 286">
          <a:extLst>
            <a:ext uri="{FF2B5EF4-FFF2-40B4-BE49-F238E27FC236}">
              <a16:creationId xmlns:a16="http://schemas.microsoft.com/office/drawing/2014/main" id="{CE18FC8A-634D-4276-B30E-3253DF11516D}"/>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38" name="TextBox 2">
          <a:extLst>
            <a:ext uri="{FF2B5EF4-FFF2-40B4-BE49-F238E27FC236}">
              <a16:creationId xmlns:a16="http://schemas.microsoft.com/office/drawing/2014/main" id="{61DA3B32-8F4F-48B4-9977-A69FDDF2EECD}"/>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39" name="TextBox 288">
          <a:extLst>
            <a:ext uri="{FF2B5EF4-FFF2-40B4-BE49-F238E27FC236}">
              <a16:creationId xmlns:a16="http://schemas.microsoft.com/office/drawing/2014/main" id="{E57F488A-E032-4036-8359-79EF9D8C5BA7}"/>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0" name="TextBox 289">
          <a:extLst>
            <a:ext uri="{FF2B5EF4-FFF2-40B4-BE49-F238E27FC236}">
              <a16:creationId xmlns:a16="http://schemas.microsoft.com/office/drawing/2014/main" id="{2EC6FC9C-1073-4B08-9DEF-C321425D3F3E}"/>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1" name="TextBox 290">
          <a:extLst>
            <a:ext uri="{FF2B5EF4-FFF2-40B4-BE49-F238E27FC236}">
              <a16:creationId xmlns:a16="http://schemas.microsoft.com/office/drawing/2014/main" id="{353A2E13-3DF1-428C-83C6-871F42A78D80}"/>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2" name="TextBox 291">
          <a:extLst>
            <a:ext uri="{FF2B5EF4-FFF2-40B4-BE49-F238E27FC236}">
              <a16:creationId xmlns:a16="http://schemas.microsoft.com/office/drawing/2014/main" id="{8CADBDD8-F9EE-4ABA-BEDD-D288F960A3F8}"/>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43" name="TextBox 292">
          <a:extLst>
            <a:ext uri="{FF2B5EF4-FFF2-40B4-BE49-F238E27FC236}">
              <a16:creationId xmlns:a16="http://schemas.microsoft.com/office/drawing/2014/main" id="{4E258740-E6C4-445F-A19A-BDA4EF97A5F7}"/>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4" name="TextBox 284">
          <a:extLst>
            <a:ext uri="{FF2B5EF4-FFF2-40B4-BE49-F238E27FC236}">
              <a16:creationId xmlns:a16="http://schemas.microsoft.com/office/drawing/2014/main" id="{ED549F26-1986-4D48-8C84-D04971F6EF3B}"/>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5" name="TextBox 285">
          <a:extLst>
            <a:ext uri="{FF2B5EF4-FFF2-40B4-BE49-F238E27FC236}">
              <a16:creationId xmlns:a16="http://schemas.microsoft.com/office/drawing/2014/main" id="{56E386DF-561A-4F68-B7F3-D830724A24B6}"/>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46" name="TextBox 286">
          <a:extLst>
            <a:ext uri="{FF2B5EF4-FFF2-40B4-BE49-F238E27FC236}">
              <a16:creationId xmlns:a16="http://schemas.microsoft.com/office/drawing/2014/main" id="{7DE6EF94-2A0F-444B-9530-39A19E5325E7}"/>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47" name="TextBox 2">
          <a:extLst>
            <a:ext uri="{FF2B5EF4-FFF2-40B4-BE49-F238E27FC236}">
              <a16:creationId xmlns:a16="http://schemas.microsoft.com/office/drawing/2014/main" id="{5CAE9E50-6FDE-4ADF-B486-D5D3AC0F6105}"/>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8" name="TextBox 288">
          <a:extLst>
            <a:ext uri="{FF2B5EF4-FFF2-40B4-BE49-F238E27FC236}">
              <a16:creationId xmlns:a16="http://schemas.microsoft.com/office/drawing/2014/main" id="{9D7ECB70-EC7F-41E0-9A1E-0682D5284D40}"/>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49" name="TextBox 289">
          <a:extLst>
            <a:ext uri="{FF2B5EF4-FFF2-40B4-BE49-F238E27FC236}">
              <a16:creationId xmlns:a16="http://schemas.microsoft.com/office/drawing/2014/main" id="{6F71E17A-C343-42CD-A962-DF5651212B3C}"/>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0" name="TextBox 290">
          <a:extLst>
            <a:ext uri="{FF2B5EF4-FFF2-40B4-BE49-F238E27FC236}">
              <a16:creationId xmlns:a16="http://schemas.microsoft.com/office/drawing/2014/main" id="{47843DAC-6DDF-4500-BDE7-FA650908508A}"/>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1" name="TextBox 291">
          <a:extLst>
            <a:ext uri="{FF2B5EF4-FFF2-40B4-BE49-F238E27FC236}">
              <a16:creationId xmlns:a16="http://schemas.microsoft.com/office/drawing/2014/main" id="{2BFC5268-A5E6-4518-B612-7795D954BAED}"/>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52" name="TextBox 292">
          <a:extLst>
            <a:ext uri="{FF2B5EF4-FFF2-40B4-BE49-F238E27FC236}">
              <a16:creationId xmlns:a16="http://schemas.microsoft.com/office/drawing/2014/main" id="{7C97FA21-E600-4759-B3CE-315AC3F35767}"/>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3" name="TextBox 284">
          <a:extLst>
            <a:ext uri="{FF2B5EF4-FFF2-40B4-BE49-F238E27FC236}">
              <a16:creationId xmlns:a16="http://schemas.microsoft.com/office/drawing/2014/main" id="{BAD08628-0A40-4205-B5B1-D7C90354E519}"/>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4" name="TextBox 285">
          <a:extLst>
            <a:ext uri="{FF2B5EF4-FFF2-40B4-BE49-F238E27FC236}">
              <a16:creationId xmlns:a16="http://schemas.microsoft.com/office/drawing/2014/main" id="{3013A211-0EE4-44EB-ADA5-F680C608FD3C}"/>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55" name="TextBox 286">
          <a:extLst>
            <a:ext uri="{FF2B5EF4-FFF2-40B4-BE49-F238E27FC236}">
              <a16:creationId xmlns:a16="http://schemas.microsoft.com/office/drawing/2014/main" id="{42086D1A-144F-4CE4-9907-22963C2BA2F2}"/>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56" name="TextBox 2">
          <a:extLst>
            <a:ext uri="{FF2B5EF4-FFF2-40B4-BE49-F238E27FC236}">
              <a16:creationId xmlns:a16="http://schemas.microsoft.com/office/drawing/2014/main" id="{CDA662AC-2A31-415D-BCFA-2065960E27D0}"/>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7" name="TextBox 288">
          <a:extLst>
            <a:ext uri="{FF2B5EF4-FFF2-40B4-BE49-F238E27FC236}">
              <a16:creationId xmlns:a16="http://schemas.microsoft.com/office/drawing/2014/main" id="{61B15945-A27E-41E0-8CFE-D726CBF87C61}"/>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8" name="TextBox 289">
          <a:extLst>
            <a:ext uri="{FF2B5EF4-FFF2-40B4-BE49-F238E27FC236}">
              <a16:creationId xmlns:a16="http://schemas.microsoft.com/office/drawing/2014/main" id="{B2CC5C5F-3AF3-4216-AB52-786DBC6778C8}"/>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59" name="TextBox 290">
          <a:extLst>
            <a:ext uri="{FF2B5EF4-FFF2-40B4-BE49-F238E27FC236}">
              <a16:creationId xmlns:a16="http://schemas.microsoft.com/office/drawing/2014/main" id="{5063AAFA-8180-4EA7-A42D-899662D61067}"/>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60" name="TextBox 291">
          <a:extLst>
            <a:ext uri="{FF2B5EF4-FFF2-40B4-BE49-F238E27FC236}">
              <a16:creationId xmlns:a16="http://schemas.microsoft.com/office/drawing/2014/main" id="{4422771B-DA8F-470E-821F-BD7ED067112D}"/>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61" name="TextBox 292">
          <a:extLst>
            <a:ext uri="{FF2B5EF4-FFF2-40B4-BE49-F238E27FC236}">
              <a16:creationId xmlns:a16="http://schemas.microsoft.com/office/drawing/2014/main" id="{9638426D-1CE8-4C9A-99AD-0FB26DF9DF99}"/>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2" name="TextBox 284">
          <a:extLst>
            <a:ext uri="{FF2B5EF4-FFF2-40B4-BE49-F238E27FC236}">
              <a16:creationId xmlns:a16="http://schemas.microsoft.com/office/drawing/2014/main" id="{9688275D-10BB-43F2-BD0E-1A210A117824}"/>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3" name="TextBox 285">
          <a:extLst>
            <a:ext uri="{FF2B5EF4-FFF2-40B4-BE49-F238E27FC236}">
              <a16:creationId xmlns:a16="http://schemas.microsoft.com/office/drawing/2014/main" id="{132E7232-F25F-4369-B140-B5B48CB32CFB}"/>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64" name="TextBox 286">
          <a:extLst>
            <a:ext uri="{FF2B5EF4-FFF2-40B4-BE49-F238E27FC236}">
              <a16:creationId xmlns:a16="http://schemas.microsoft.com/office/drawing/2014/main" id="{6CBA063C-D869-4FCC-B2CD-D55729B374F6}"/>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29</xdr:row>
      <xdr:rowOff>0</xdr:rowOff>
    </xdr:from>
    <xdr:ext cx="184731" cy="264560"/>
    <xdr:sp macro="" textlink="">
      <xdr:nvSpPr>
        <xdr:cNvPr id="265" name="TextBox 2">
          <a:extLst>
            <a:ext uri="{FF2B5EF4-FFF2-40B4-BE49-F238E27FC236}">
              <a16:creationId xmlns:a16="http://schemas.microsoft.com/office/drawing/2014/main" id="{EA0C98A4-0039-42EA-85EF-60B2B3892EA9}"/>
            </a:ext>
          </a:extLst>
        </xdr:cNvPr>
        <xdr:cNvSpPr txBox="1"/>
      </xdr:nvSpPr>
      <xdr:spPr>
        <a:xfrm>
          <a:off x="5591092"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6" name="TextBox 288">
          <a:extLst>
            <a:ext uri="{FF2B5EF4-FFF2-40B4-BE49-F238E27FC236}">
              <a16:creationId xmlns:a16="http://schemas.microsoft.com/office/drawing/2014/main" id="{1152125A-68FF-49B1-A78F-88ED5E53A495}"/>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7" name="TextBox 289">
          <a:extLst>
            <a:ext uri="{FF2B5EF4-FFF2-40B4-BE49-F238E27FC236}">
              <a16:creationId xmlns:a16="http://schemas.microsoft.com/office/drawing/2014/main" id="{95C52464-48AA-44C3-AEB5-3A130B45500F}"/>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8" name="TextBox 290">
          <a:extLst>
            <a:ext uri="{FF2B5EF4-FFF2-40B4-BE49-F238E27FC236}">
              <a16:creationId xmlns:a16="http://schemas.microsoft.com/office/drawing/2014/main" id="{96C08FAA-49D9-4FC8-BEBE-6D217B27DCB7}"/>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69" name="TextBox 291">
          <a:extLst>
            <a:ext uri="{FF2B5EF4-FFF2-40B4-BE49-F238E27FC236}">
              <a16:creationId xmlns:a16="http://schemas.microsoft.com/office/drawing/2014/main" id="{E822B41F-DFC1-4961-BBA6-963F655F1B85}"/>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70" name="TextBox 292">
          <a:extLst>
            <a:ext uri="{FF2B5EF4-FFF2-40B4-BE49-F238E27FC236}">
              <a16:creationId xmlns:a16="http://schemas.microsoft.com/office/drawing/2014/main" id="{0FE91AED-7410-467C-8210-476486FEE85F}"/>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1" name="TextBox 284">
          <a:extLst>
            <a:ext uri="{FF2B5EF4-FFF2-40B4-BE49-F238E27FC236}">
              <a16:creationId xmlns:a16="http://schemas.microsoft.com/office/drawing/2014/main" id="{8940892E-48DD-41AD-B1CE-3667DE503DDB}"/>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2" name="TextBox 285">
          <a:extLst>
            <a:ext uri="{FF2B5EF4-FFF2-40B4-BE49-F238E27FC236}">
              <a16:creationId xmlns:a16="http://schemas.microsoft.com/office/drawing/2014/main" id="{93C02FC9-5CE8-4A86-BEE2-6E8A58DA920F}"/>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73" name="TextBox 286">
          <a:extLst>
            <a:ext uri="{FF2B5EF4-FFF2-40B4-BE49-F238E27FC236}">
              <a16:creationId xmlns:a16="http://schemas.microsoft.com/office/drawing/2014/main" id="{983E029A-5DED-4536-9DEF-79D370F7C56A}"/>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28</xdr:row>
      <xdr:rowOff>0</xdr:rowOff>
    </xdr:from>
    <xdr:ext cx="184731" cy="264560"/>
    <xdr:sp macro="" textlink="">
      <xdr:nvSpPr>
        <xdr:cNvPr id="274" name="TextBox 2">
          <a:extLst>
            <a:ext uri="{FF2B5EF4-FFF2-40B4-BE49-F238E27FC236}">
              <a16:creationId xmlns:a16="http://schemas.microsoft.com/office/drawing/2014/main" id="{8168664A-DAD1-4F0F-9960-A61A37CD7299}"/>
            </a:ext>
          </a:extLst>
        </xdr:cNvPr>
        <xdr:cNvSpPr txBox="1"/>
      </xdr:nvSpPr>
      <xdr:spPr>
        <a:xfrm>
          <a:off x="5591092"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5" name="TextBox 288">
          <a:extLst>
            <a:ext uri="{FF2B5EF4-FFF2-40B4-BE49-F238E27FC236}">
              <a16:creationId xmlns:a16="http://schemas.microsoft.com/office/drawing/2014/main" id="{8964C873-1F70-4071-BE7A-837F1BDE36D4}"/>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6" name="TextBox 289">
          <a:extLst>
            <a:ext uri="{FF2B5EF4-FFF2-40B4-BE49-F238E27FC236}">
              <a16:creationId xmlns:a16="http://schemas.microsoft.com/office/drawing/2014/main" id="{DA2E95FE-1546-426A-8CAD-82280245EA48}"/>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7" name="TextBox 290">
          <a:extLst>
            <a:ext uri="{FF2B5EF4-FFF2-40B4-BE49-F238E27FC236}">
              <a16:creationId xmlns:a16="http://schemas.microsoft.com/office/drawing/2014/main" id="{2B3EA968-7973-49D1-97E7-649BE5E7C7E2}"/>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28</xdr:row>
      <xdr:rowOff>0</xdr:rowOff>
    </xdr:from>
    <xdr:ext cx="184731" cy="264560"/>
    <xdr:sp macro="" textlink="">
      <xdr:nvSpPr>
        <xdr:cNvPr id="278" name="TextBox 291">
          <a:extLst>
            <a:ext uri="{FF2B5EF4-FFF2-40B4-BE49-F238E27FC236}">
              <a16:creationId xmlns:a16="http://schemas.microsoft.com/office/drawing/2014/main" id="{24417B00-00D2-4710-95BE-B0CAA39D4E85}"/>
            </a:ext>
          </a:extLst>
        </xdr:cNvPr>
        <xdr:cNvSpPr txBox="1"/>
      </xdr:nvSpPr>
      <xdr:spPr>
        <a:xfrm>
          <a:off x="5354561"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28</xdr:row>
      <xdr:rowOff>0</xdr:rowOff>
    </xdr:from>
    <xdr:ext cx="184731" cy="264560"/>
    <xdr:sp macro="" textlink="">
      <xdr:nvSpPr>
        <xdr:cNvPr id="279" name="TextBox 292">
          <a:extLst>
            <a:ext uri="{FF2B5EF4-FFF2-40B4-BE49-F238E27FC236}">
              <a16:creationId xmlns:a16="http://schemas.microsoft.com/office/drawing/2014/main" id="{B91438D1-C681-4A55-A694-F2F9C240F730}"/>
            </a:ext>
          </a:extLst>
        </xdr:cNvPr>
        <xdr:cNvSpPr txBox="1"/>
      </xdr:nvSpPr>
      <xdr:spPr>
        <a:xfrm>
          <a:off x="6383655" y="1548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0" name="TextBox 284">
          <a:extLst>
            <a:ext uri="{FF2B5EF4-FFF2-40B4-BE49-F238E27FC236}">
              <a16:creationId xmlns:a16="http://schemas.microsoft.com/office/drawing/2014/main" id="{E9556E34-05CA-4A53-A371-F37C73A66215}"/>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1" name="TextBox 285">
          <a:extLst>
            <a:ext uri="{FF2B5EF4-FFF2-40B4-BE49-F238E27FC236}">
              <a16:creationId xmlns:a16="http://schemas.microsoft.com/office/drawing/2014/main" id="{D9286C97-82FD-4FDF-A482-E2867CCA606C}"/>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82" name="TextBox 286">
          <a:extLst>
            <a:ext uri="{FF2B5EF4-FFF2-40B4-BE49-F238E27FC236}">
              <a16:creationId xmlns:a16="http://schemas.microsoft.com/office/drawing/2014/main" id="{C9384AE2-70CF-49AC-874B-63C7958F76B3}"/>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29</xdr:row>
      <xdr:rowOff>0</xdr:rowOff>
    </xdr:from>
    <xdr:ext cx="184731" cy="264560"/>
    <xdr:sp macro="" textlink="">
      <xdr:nvSpPr>
        <xdr:cNvPr id="283" name="TextBox 2">
          <a:extLst>
            <a:ext uri="{FF2B5EF4-FFF2-40B4-BE49-F238E27FC236}">
              <a16:creationId xmlns:a16="http://schemas.microsoft.com/office/drawing/2014/main" id="{96F55C9D-9302-4725-9222-2EC6718B5E5C}"/>
            </a:ext>
          </a:extLst>
        </xdr:cNvPr>
        <xdr:cNvSpPr txBox="1"/>
      </xdr:nvSpPr>
      <xdr:spPr>
        <a:xfrm>
          <a:off x="5591092"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4" name="TextBox 288">
          <a:extLst>
            <a:ext uri="{FF2B5EF4-FFF2-40B4-BE49-F238E27FC236}">
              <a16:creationId xmlns:a16="http://schemas.microsoft.com/office/drawing/2014/main" id="{5473485E-AFA8-4BCF-AA2D-ED85D2B4B995}"/>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5" name="TextBox 289">
          <a:extLst>
            <a:ext uri="{FF2B5EF4-FFF2-40B4-BE49-F238E27FC236}">
              <a16:creationId xmlns:a16="http://schemas.microsoft.com/office/drawing/2014/main" id="{9BE87B04-7B00-4F1C-9172-594346C537BC}"/>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6" name="TextBox 290">
          <a:extLst>
            <a:ext uri="{FF2B5EF4-FFF2-40B4-BE49-F238E27FC236}">
              <a16:creationId xmlns:a16="http://schemas.microsoft.com/office/drawing/2014/main" id="{16523F31-981D-4F93-B4B5-7A8A7433730A}"/>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7" name="TextBox 291">
          <a:extLst>
            <a:ext uri="{FF2B5EF4-FFF2-40B4-BE49-F238E27FC236}">
              <a16:creationId xmlns:a16="http://schemas.microsoft.com/office/drawing/2014/main" id="{D0B1BB7C-3A83-43C6-8473-918ECE812635}"/>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88" name="TextBox 292">
          <a:extLst>
            <a:ext uri="{FF2B5EF4-FFF2-40B4-BE49-F238E27FC236}">
              <a16:creationId xmlns:a16="http://schemas.microsoft.com/office/drawing/2014/main" id="{51561F40-6D4B-4B9B-B2DC-78211FC2ADCD}"/>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89" name="TextBox 284">
          <a:extLst>
            <a:ext uri="{FF2B5EF4-FFF2-40B4-BE49-F238E27FC236}">
              <a16:creationId xmlns:a16="http://schemas.microsoft.com/office/drawing/2014/main" id="{6EFE7BA2-2967-495C-9100-AB9DAC3B9B38}"/>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90" name="TextBox 285">
          <a:extLst>
            <a:ext uri="{FF2B5EF4-FFF2-40B4-BE49-F238E27FC236}">
              <a16:creationId xmlns:a16="http://schemas.microsoft.com/office/drawing/2014/main" id="{7802076E-FE8B-4C21-83B5-A4990F3111CF}"/>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91" name="TextBox 286">
          <a:extLst>
            <a:ext uri="{FF2B5EF4-FFF2-40B4-BE49-F238E27FC236}">
              <a16:creationId xmlns:a16="http://schemas.microsoft.com/office/drawing/2014/main" id="{472047FA-50E1-47C9-ABA4-1AD0AA2DA8E8}"/>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29</xdr:row>
      <xdr:rowOff>0</xdr:rowOff>
    </xdr:from>
    <xdr:ext cx="184731" cy="264560"/>
    <xdr:sp macro="" textlink="">
      <xdr:nvSpPr>
        <xdr:cNvPr id="292" name="TextBox 2">
          <a:extLst>
            <a:ext uri="{FF2B5EF4-FFF2-40B4-BE49-F238E27FC236}">
              <a16:creationId xmlns:a16="http://schemas.microsoft.com/office/drawing/2014/main" id="{CEDABD91-D0E8-4588-B3E7-2AA071B8885B}"/>
            </a:ext>
          </a:extLst>
        </xdr:cNvPr>
        <xdr:cNvSpPr txBox="1"/>
      </xdr:nvSpPr>
      <xdr:spPr>
        <a:xfrm>
          <a:off x="5591092"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93" name="TextBox 288">
          <a:extLst>
            <a:ext uri="{FF2B5EF4-FFF2-40B4-BE49-F238E27FC236}">
              <a16:creationId xmlns:a16="http://schemas.microsoft.com/office/drawing/2014/main" id="{18F20922-AEAB-429E-AC53-4EA668831718}"/>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94" name="TextBox 289">
          <a:extLst>
            <a:ext uri="{FF2B5EF4-FFF2-40B4-BE49-F238E27FC236}">
              <a16:creationId xmlns:a16="http://schemas.microsoft.com/office/drawing/2014/main" id="{CDF8F6F4-1EDB-413B-947C-3F27A1648561}"/>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95" name="TextBox 290">
          <a:extLst>
            <a:ext uri="{FF2B5EF4-FFF2-40B4-BE49-F238E27FC236}">
              <a16:creationId xmlns:a16="http://schemas.microsoft.com/office/drawing/2014/main" id="{1BD1E6D8-5114-493F-995D-35FF657A4876}"/>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29</xdr:row>
      <xdr:rowOff>0</xdr:rowOff>
    </xdr:from>
    <xdr:ext cx="184731" cy="264560"/>
    <xdr:sp macro="" textlink="">
      <xdr:nvSpPr>
        <xdr:cNvPr id="296" name="TextBox 291">
          <a:extLst>
            <a:ext uri="{FF2B5EF4-FFF2-40B4-BE49-F238E27FC236}">
              <a16:creationId xmlns:a16="http://schemas.microsoft.com/office/drawing/2014/main" id="{0E42BB8E-4A40-4C52-869A-B0D576A8FBF0}"/>
            </a:ext>
          </a:extLst>
        </xdr:cNvPr>
        <xdr:cNvSpPr txBox="1"/>
      </xdr:nvSpPr>
      <xdr:spPr>
        <a:xfrm>
          <a:off x="5354561"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29</xdr:row>
      <xdr:rowOff>0</xdr:rowOff>
    </xdr:from>
    <xdr:ext cx="184731" cy="264560"/>
    <xdr:sp macro="" textlink="">
      <xdr:nvSpPr>
        <xdr:cNvPr id="297" name="TextBox 292">
          <a:extLst>
            <a:ext uri="{FF2B5EF4-FFF2-40B4-BE49-F238E27FC236}">
              <a16:creationId xmlns:a16="http://schemas.microsoft.com/office/drawing/2014/main" id="{43D41A47-B587-4673-9BEC-FEA54E26F139}"/>
            </a:ext>
          </a:extLst>
        </xdr:cNvPr>
        <xdr:cNvSpPr txBox="1"/>
      </xdr:nvSpPr>
      <xdr:spPr>
        <a:xfrm>
          <a:off x="6383655" y="1566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0</xdr:row>
      <xdr:rowOff>152400</xdr:rowOff>
    </xdr:from>
    <xdr:to>
      <xdr:col>1</xdr:col>
      <xdr:colOff>3669057</xdr:colOff>
      <xdr:row>2</xdr:row>
      <xdr:rowOff>125730</xdr:rowOff>
    </xdr:to>
    <xdr:pic>
      <xdr:nvPicPr>
        <xdr:cNvPr id="2" name="Slika 2">
          <a:extLst>
            <a:ext uri="{FF2B5EF4-FFF2-40B4-BE49-F238E27FC236}">
              <a16:creationId xmlns:a16="http://schemas.microsoft.com/office/drawing/2014/main" id="{5C503135-2B64-4220-A228-808B6A482EC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9150" y="152400"/>
          <a:ext cx="3297582" cy="430530"/>
        </a:xfrm>
        <a:prstGeom prst="rect">
          <a:avLst/>
        </a:prstGeom>
        <a:noFill/>
        <a:ln w="9525">
          <a:noFill/>
          <a:miter lim="800000"/>
          <a:headEnd/>
          <a:tailEnd/>
        </a:ln>
      </xdr:spPr>
    </xdr:pic>
    <xdr:clientData/>
  </xdr:twoCellAnchor>
  <xdr:oneCellAnchor>
    <xdr:from>
      <xdr:col>2</xdr:col>
      <xdr:colOff>405371</xdr:colOff>
      <xdr:row>11</xdr:row>
      <xdr:rowOff>0</xdr:rowOff>
    </xdr:from>
    <xdr:ext cx="184731" cy="264560"/>
    <xdr:sp macro="" textlink="">
      <xdr:nvSpPr>
        <xdr:cNvPr id="3" name="TextBox 284">
          <a:extLst>
            <a:ext uri="{FF2B5EF4-FFF2-40B4-BE49-F238E27FC236}">
              <a16:creationId xmlns:a16="http://schemas.microsoft.com/office/drawing/2014/main" id="{DA696A88-95F0-463B-A450-207A26EE081A}"/>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 name="TextBox 285">
          <a:extLst>
            <a:ext uri="{FF2B5EF4-FFF2-40B4-BE49-F238E27FC236}">
              <a16:creationId xmlns:a16="http://schemas.microsoft.com/office/drawing/2014/main" id="{7BB31528-1F4E-44A6-84AC-D8DF45204326}"/>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 name="TextBox 286">
          <a:extLst>
            <a:ext uri="{FF2B5EF4-FFF2-40B4-BE49-F238E27FC236}">
              <a16:creationId xmlns:a16="http://schemas.microsoft.com/office/drawing/2014/main" id="{3A0A6DFE-8B70-4EC4-B9FB-D94D964992BE}"/>
            </a:ext>
          </a:extLst>
        </xdr:cNvPr>
        <xdr:cNvSpPr txBox="1"/>
      </xdr:nvSpPr>
      <xdr:spPr>
        <a:xfrm>
          <a:off x="6387465"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6" name="TextBox 2">
          <a:extLst>
            <a:ext uri="{FF2B5EF4-FFF2-40B4-BE49-F238E27FC236}">
              <a16:creationId xmlns:a16="http://schemas.microsoft.com/office/drawing/2014/main" id="{37F0A648-E2CC-45B4-974F-1A466EEEB178}"/>
            </a:ext>
          </a:extLst>
        </xdr:cNvPr>
        <xdr:cNvSpPr txBox="1"/>
      </xdr:nvSpPr>
      <xdr:spPr>
        <a:xfrm>
          <a:off x="5592997"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 name="TextBox 288">
          <a:extLst>
            <a:ext uri="{FF2B5EF4-FFF2-40B4-BE49-F238E27FC236}">
              <a16:creationId xmlns:a16="http://schemas.microsoft.com/office/drawing/2014/main" id="{CD94D6E5-EF48-4B2B-AB48-DE8E9CD4D47C}"/>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 name="TextBox 289">
          <a:extLst>
            <a:ext uri="{FF2B5EF4-FFF2-40B4-BE49-F238E27FC236}">
              <a16:creationId xmlns:a16="http://schemas.microsoft.com/office/drawing/2014/main" id="{1A429DC2-E95B-4D3C-9640-66A750637B4F}"/>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 name="TextBox 290">
          <a:extLst>
            <a:ext uri="{FF2B5EF4-FFF2-40B4-BE49-F238E27FC236}">
              <a16:creationId xmlns:a16="http://schemas.microsoft.com/office/drawing/2014/main" id="{D60CB0FC-B555-4736-A7FC-36B67B4B7E4C}"/>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 name="TextBox 291">
          <a:extLst>
            <a:ext uri="{FF2B5EF4-FFF2-40B4-BE49-F238E27FC236}">
              <a16:creationId xmlns:a16="http://schemas.microsoft.com/office/drawing/2014/main" id="{51EF9447-88C6-4987-A8E6-406C7B95B778}"/>
            </a:ext>
          </a:extLst>
        </xdr:cNvPr>
        <xdr:cNvSpPr txBox="1"/>
      </xdr:nvSpPr>
      <xdr:spPr>
        <a:xfrm>
          <a:off x="5358371"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1" name="TextBox 292">
          <a:extLst>
            <a:ext uri="{FF2B5EF4-FFF2-40B4-BE49-F238E27FC236}">
              <a16:creationId xmlns:a16="http://schemas.microsoft.com/office/drawing/2014/main" id="{B71F33E9-DFFA-4341-A1FB-80429BBFD720}"/>
            </a:ext>
          </a:extLst>
        </xdr:cNvPr>
        <xdr:cNvSpPr txBox="1"/>
      </xdr:nvSpPr>
      <xdr:spPr>
        <a:xfrm>
          <a:off x="6387465" y="176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 name="TextBox 284">
          <a:extLst>
            <a:ext uri="{FF2B5EF4-FFF2-40B4-BE49-F238E27FC236}">
              <a16:creationId xmlns:a16="http://schemas.microsoft.com/office/drawing/2014/main" id="{112D293C-2D5F-4BF0-8CBD-92A4300E8E9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 name="TextBox 285">
          <a:extLst>
            <a:ext uri="{FF2B5EF4-FFF2-40B4-BE49-F238E27FC236}">
              <a16:creationId xmlns:a16="http://schemas.microsoft.com/office/drawing/2014/main" id="{3AC1319F-7DCB-47A1-81B5-C87FD5CA8B41}"/>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4" name="TextBox 286">
          <a:extLst>
            <a:ext uri="{FF2B5EF4-FFF2-40B4-BE49-F238E27FC236}">
              <a16:creationId xmlns:a16="http://schemas.microsoft.com/office/drawing/2014/main" id="{299AECC4-68AF-49DE-9FB3-D7392244FA4D}"/>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5" name="TextBox 2">
          <a:extLst>
            <a:ext uri="{FF2B5EF4-FFF2-40B4-BE49-F238E27FC236}">
              <a16:creationId xmlns:a16="http://schemas.microsoft.com/office/drawing/2014/main" id="{902B9F56-ED95-4957-9B78-151F61DD216A}"/>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 name="TextBox 288">
          <a:extLst>
            <a:ext uri="{FF2B5EF4-FFF2-40B4-BE49-F238E27FC236}">
              <a16:creationId xmlns:a16="http://schemas.microsoft.com/office/drawing/2014/main" id="{EF964F1C-6DA0-4D17-B061-ED71269C4FB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 name="TextBox 289">
          <a:extLst>
            <a:ext uri="{FF2B5EF4-FFF2-40B4-BE49-F238E27FC236}">
              <a16:creationId xmlns:a16="http://schemas.microsoft.com/office/drawing/2014/main" id="{1DFC8B67-4764-459D-A9E7-02C924831C60}"/>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 name="TextBox 290">
          <a:extLst>
            <a:ext uri="{FF2B5EF4-FFF2-40B4-BE49-F238E27FC236}">
              <a16:creationId xmlns:a16="http://schemas.microsoft.com/office/drawing/2014/main" id="{E8B1CAEC-392B-4DEB-AA88-76B1474A724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 name="TextBox 291">
          <a:extLst>
            <a:ext uri="{FF2B5EF4-FFF2-40B4-BE49-F238E27FC236}">
              <a16:creationId xmlns:a16="http://schemas.microsoft.com/office/drawing/2014/main" id="{6D2BF9CC-7B94-48D8-B4BD-8ABE0FC80CA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0" name="TextBox 292">
          <a:extLst>
            <a:ext uri="{FF2B5EF4-FFF2-40B4-BE49-F238E27FC236}">
              <a16:creationId xmlns:a16="http://schemas.microsoft.com/office/drawing/2014/main" id="{3898482E-ED3C-4AB8-BFC3-C9505E27C431}"/>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1" name="TextBox 284">
          <a:extLst>
            <a:ext uri="{FF2B5EF4-FFF2-40B4-BE49-F238E27FC236}">
              <a16:creationId xmlns:a16="http://schemas.microsoft.com/office/drawing/2014/main" id="{47566114-FAEB-4222-8FD9-86514D4AF306}"/>
            </a:ext>
          </a:extLst>
        </xdr:cNvPr>
        <xdr:cNvSpPr txBox="1"/>
      </xdr:nvSpPr>
      <xdr:spPr>
        <a:xfrm>
          <a:off x="5358371" y="3627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2" name="TextBox 285">
          <a:extLst>
            <a:ext uri="{FF2B5EF4-FFF2-40B4-BE49-F238E27FC236}">
              <a16:creationId xmlns:a16="http://schemas.microsoft.com/office/drawing/2014/main" id="{EBCEE9C1-4905-412A-8A3B-B8D0C295FCCA}"/>
            </a:ext>
          </a:extLst>
        </xdr:cNvPr>
        <xdr:cNvSpPr txBox="1"/>
      </xdr:nvSpPr>
      <xdr:spPr>
        <a:xfrm>
          <a:off x="5358371" y="3627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3" name="TextBox 286">
          <a:extLst>
            <a:ext uri="{FF2B5EF4-FFF2-40B4-BE49-F238E27FC236}">
              <a16:creationId xmlns:a16="http://schemas.microsoft.com/office/drawing/2014/main" id="{F5777616-A10E-430B-BBF1-48F50262000D}"/>
            </a:ext>
          </a:extLst>
        </xdr:cNvPr>
        <xdr:cNvSpPr txBox="1"/>
      </xdr:nvSpPr>
      <xdr:spPr>
        <a:xfrm>
          <a:off x="6387465" y="3627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 name="TextBox 288">
          <a:extLst>
            <a:ext uri="{FF2B5EF4-FFF2-40B4-BE49-F238E27FC236}">
              <a16:creationId xmlns:a16="http://schemas.microsoft.com/office/drawing/2014/main" id="{45FB7F42-BEE7-4768-9A63-3A4F884B81F0}"/>
            </a:ext>
          </a:extLst>
        </xdr:cNvPr>
        <xdr:cNvSpPr txBox="1"/>
      </xdr:nvSpPr>
      <xdr:spPr>
        <a:xfrm>
          <a:off x="5358371" y="3627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5" name="TextBox 292">
          <a:extLst>
            <a:ext uri="{FF2B5EF4-FFF2-40B4-BE49-F238E27FC236}">
              <a16:creationId xmlns:a16="http://schemas.microsoft.com/office/drawing/2014/main" id="{573C659D-107B-440D-8942-73903A1B5F66}"/>
            </a:ext>
          </a:extLst>
        </xdr:cNvPr>
        <xdr:cNvSpPr txBox="1"/>
      </xdr:nvSpPr>
      <xdr:spPr>
        <a:xfrm>
          <a:off x="6387465" y="3627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 name="TextBox 284">
          <a:extLst>
            <a:ext uri="{FF2B5EF4-FFF2-40B4-BE49-F238E27FC236}">
              <a16:creationId xmlns:a16="http://schemas.microsoft.com/office/drawing/2014/main" id="{FE3213B8-038B-4389-8D1A-BD0FC0D5DF4E}"/>
            </a:ext>
          </a:extLst>
        </xdr:cNvPr>
        <xdr:cNvSpPr txBox="1"/>
      </xdr:nvSpPr>
      <xdr:spPr>
        <a:xfrm>
          <a:off x="5358371" y="5364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 name="TextBox 285">
          <a:extLst>
            <a:ext uri="{FF2B5EF4-FFF2-40B4-BE49-F238E27FC236}">
              <a16:creationId xmlns:a16="http://schemas.microsoft.com/office/drawing/2014/main" id="{1DE8C838-6624-42D3-A15E-1F85F08E2055}"/>
            </a:ext>
          </a:extLst>
        </xdr:cNvPr>
        <xdr:cNvSpPr txBox="1"/>
      </xdr:nvSpPr>
      <xdr:spPr>
        <a:xfrm>
          <a:off x="5358371" y="5364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 name="TextBox 288">
          <a:extLst>
            <a:ext uri="{FF2B5EF4-FFF2-40B4-BE49-F238E27FC236}">
              <a16:creationId xmlns:a16="http://schemas.microsoft.com/office/drawing/2014/main" id="{37DC0B28-8830-45AA-96A6-6E97B1D0B563}"/>
            </a:ext>
          </a:extLst>
        </xdr:cNvPr>
        <xdr:cNvSpPr txBox="1"/>
      </xdr:nvSpPr>
      <xdr:spPr>
        <a:xfrm>
          <a:off x="5358371" y="5364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 name="TextBox 289">
          <a:extLst>
            <a:ext uri="{FF2B5EF4-FFF2-40B4-BE49-F238E27FC236}">
              <a16:creationId xmlns:a16="http://schemas.microsoft.com/office/drawing/2014/main" id="{72C416CA-53DA-4D22-94E6-C5F3783CBBC8}"/>
            </a:ext>
          </a:extLst>
        </xdr:cNvPr>
        <xdr:cNvSpPr txBox="1"/>
      </xdr:nvSpPr>
      <xdr:spPr>
        <a:xfrm>
          <a:off x="5358371" y="5364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 name="TextBox 290">
          <a:extLst>
            <a:ext uri="{FF2B5EF4-FFF2-40B4-BE49-F238E27FC236}">
              <a16:creationId xmlns:a16="http://schemas.microsoft.com/office/drawing/2014/main" id="{1E35FBD8-1AE1-45C7-8B1B-24975D4D5436}"/>
            </a:ext>
          </a:extLst>
        </xdr:cNvPr>
        <xdr:cNvSpPr txBox="1"/>
      </xdr:nvSpPr>
      <xdr:spPr>
        <a:xfrm>
          <a:off x="5358371" y="5364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 name="TextBox 284">
          <a:extLst>
            <a:ext uri="{FF2B5EF4-FFF2-40B4-BE49-F238E27FC236}">
              <a16:creationId xmlns:a16="http://schemas.microsoft.com/office/drawing/2014/main" id="{5ED8A601-5351-4A52-9850-32FE55FDDAC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 name="TextBox 285">
          <a:extLst>
            <a:ext uri="{FF2B5EF4-FFF2-40B4-BE49-F238E27FC236}">
              <a16:creationId xmlns:a16="http://schemas.microsoft.com/office/drawing/2014/main" id="{085BF69E-5280-449B-A1FC-8584FF7C0F6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4" name="TextBox 286">
          <a:extLst>
            <a:ext uri="{FF2B5EF4-FFF2-40B4-BE49-F238E27FC236}">
              <a16:creationId xmlns:a16="http://schemas.microsoft.com/office/drawing/2014/main" id="{7E896FF1-596F-4C42-B878-97DF4ABD0375}"/>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5" name="TextBox 2">
          <a:extLst>
            <a:ext uri="{FF2B5EF4-FFF2-40B4-BE49-F238E27FC236}">
              <a16:creationId xmlns:a16="http://schemas.microsoft.com/office/drawing/2014/main" id="{2D1C2788-4520-4CFB-9FA9-C55D7349F40F}"/>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 name="TextBox 288">
          <a:extLst>
            <a:ext uri="{FF2B5EF4-FFF2-40B4-BE49-F238E27FC236}">
              <a16:creationId xmlns:a16="http://schemas.microsoft.com/office/drawing/2014/main" id="{671F3F05-6BB8-42EC-8771-9D22948F21D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 name="TextBox 289">
          <a:extLst>
            <a:ext uri="{FF2B5EF4-FFF2-40B4-BE49-F238E27FC236}">
              <a16:creationId xmlns:a16="http://schemas.microsoft.com/office/drawing/2014/main" id="{66262DFC-88B0-48B0-84DB-71440723EA5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 name="TextBox 290">
          <a:extLst>
            <a:ext uri="{FF2B5EF4-FFF2-40B4-BE49-F238E27FC236}">
              <a16:creationId xmlns:a16="http://schemas.microsoft.com/office/drawing/2014/main" id="{B504CE5D-BF73-46BA-B6F1-1F1A30D64AF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 name="TextBox 291">
          <a:extLst>
            <a:ext uri="{FF2B5EF4-FFF2-40B4-BE49-F238E27FC236}">
              <a16:creationId xmlns:a16="http://schemas.microsoft.com/office/drawing/2014/main" id="{8BD84C60-F5FE-4FE4-9A13-CF893D96D9C5}"/>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0" name="TextBox 292">
          <a:extLst>
            <a:ext uri="{FF2B5EF4-FFF2-40B4-BE49-F238E27FC236}">
              <a16:creationId xmlns:a16="http://schemas.microsoft.com/office/drawing/2014/main" id="{A0DCE06E-6960-4BC8-8A80-9FB6AA1732F4}"/>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 name="TextBox 284">
          <a:extLst>
            <a:ext uri="{FF2B5EF4-FFF2-40B4-BE49-F238E27FC236}">
              <a16:creationId xmlns:a16="http://schemas.microsoft.com/office/drawing/2014/main" id="{09F75E0E-6364-44CB-9EAF-21A225F6657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 name="TextBox 285">
          <a:extLst>
            <a:ext uri="{FF2B5EF4-FFF2-40B4-BE49-F238E27FC236}">
              <a16:creationId xmlns:a16="http://schemas.microsoft.com/office/drawing/2014/main" id="{4B915F28-E959-4EC6-94BA-2DE44ABC0AA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3" name="TextBox 286">
          <a:extLst>
            <a:ext uri="{FF2B5EF4-FFF2-40B4-BE49-F238E27FC236}">
              <a16:creationId xmlns:a16="http://schemas.microsoft.com/office/drawing/2014/main" id="{C3A98F1D-603C-4298-A6F7-7FA5599756E2}"/>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4" name="TextBox 2">
          <a:extLst>
            <a:ext uri="{FF2B5EF4-FFF2-40B4-BE49-F238E27FC236}">
              <a16:creationId xmlns:a16="http://schemas.microsoft.com/office/drawing/2014/main" id="{05D99266-C16F-457B-B848-BC117E46C895}"/>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 name="TextBox 288">
          <a:extLst>
            <a:ext uri="{FF2B5EF4-FFF2-40B4-BE49-F238E27FC236}">
              <a16:creationId xmlns:a16="http://schemas.microsoft.com/office/drawing/2014/main" id="{1A0C03FF-C608-410A-AECB-5B4778FDBEC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 name="TextBox 289">
          <a:extLst>
            <a:ext uri="{FF2B5EF4-FFF2-40B4-BE49-F238E27FC236}">
              <a16:creationId xmlns:a16="http://schemas.microsoft.com/office/drawing/2014/main" id="{4CAB2F14-6B6C-466D-9184-471A502287C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 name="TextBox 290">
          <a:extLst>
            <a:ext uri="{FF2B5EF4-FFF2-40B4-BE49-F238E27FC236}">
              <a16:creationId xmlns:a16="http://schemas.microsoft.com/office/drawing/2014/main" id="{5D2408ED-5E40-4ED0-8020-BCAB46A65EB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 name="TextBox 291">
          <a:extLst>
            <a:ext uri="{FF2B5EF4-FFF2-40B4-BE49-F238E27FC236}">
              <a16:creationId xmlns:a16="http://schemas.microsoft.com/office/drawing/2014/main" id="{411E5A90-872D-414E-B576-21DC8ED81C6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9" name="TextBox 292">
          <a:extLst>
            <a:ext uri="{FF2B5EF4-FFF2-40B4-BE49-F238E27FC236}">
              <a16:creationId xmlns:a16="http://schemas.microsoft.com/office/drawing/2014/main" id="{F8C8454E-E223-40FA-8C61-483BFC835DE8}"/>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 name="TextBox 284">
          <a:extLst>
            <a:ext uri="{FF2B5EF4-FFF2-40B4-BE49-F238E27FC236}">
              <a16:creationId xmlns:a16="http://schemas.microsoft.com/office/drawing/2014/main" id="{EC164DD0-DC5D-4878-80C8-4390535C3F7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 name="TextBox 285">
          <a:extLst>
            <a:ext uri="{FF2B5EF4-FFF2-40B4-BE49-F238E27FC236}">
              <a16:creationId xmlns:a16="http://schemas.microsoft.com/office/drawing/2014/main" id="{316ABEF9-78B5-4DB7-92BB-2E3390829C7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2" name="TextBox 286">
          <a:extLst>
            <a:ext uri="{FF2B5EF4-FFF2-40B4-BE49-F238E27FC236}">
              <a16:creationId xmlns:a16="http://schemas.microsoft.com/office/drawing/2014/main" id="{304C25F4-288D-4094-979E-3D53CB3E2175}"/>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53" name="TextBox 2">
          <a:extLst>
            <a:ext uri="{FF2B5EF4-FFF2-40B4-BE49-F238E27FC236}">
              <a16:creationId xmlns:a16="http://schemas.microsoft.com/office/drawing/2014/main" id="{408F46D9-41E5-474C-97D1-404095A84338}"/>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 name="TextBox 288">
          <a:extLst>
            <a:ext uri="{FF2B5EF4-FFF2-40B4-BE49-F238E27FC236}">
              <a16:creationId xmlns:a16="http://schemas.microsoft.com/office/drawing/2014/main" id="{D2C6DB1C-06A0-4B21-8282-16BB305610D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5" name="TextBox 289">
          <a:extLst>
            <a:ext uri="{FF2B5EF4-FFF2-40B4-BE49-F238E27FC236}">
              <a16:creationId xmlns:a16="http://schemas.microsoft.com/office/drawing/2014/main" id="{A8CC94F1-9DF1-4D60-97BB-1382C74C037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6" name="TextBox 290">
          <a:extLst>
            <a:ext uri="{FF2B5EF4-FFF2-40B4-BE49-F238E27FC236}">
              <a16:creationId xmlns:a16="http://schemas.microsoft.com/office/drawing/2014/main" id="{27C876C7-7BE5-490B-B0E8-81171517A0A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7" name="TextBox 291">
          <a:extLst>
            <a:ext uri="{FF2B5EF4-FFF2-40B4-BE49-F238E27FC236}">
              <a16:creationId xmlns:a16="http://schemas.microsoft.com/office/drawing/2014/main" id="{FD4F9911-D148-446A-A710-A1A5356926C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8" name="TextBox 292">
          <a:extLst>
            <a:ext uri="{FF2B5EF4-FFF2-40B4-BE49-F238E27FC236}">
              <a16:creationId xmlns:a16="http://schemas.microsoft.com/office/drawing/2014/main" id="{E42EDC5A-ED83-4157-BDB1-4DF3400AD351}"/>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9" name="TextBox 284">
          <a:extLst>
            <a:ext uri="{FF2B5EF4-FFF2-40B4-BE49-F238E27FC236}">
              <a16:creationId xmlns:a16="http://schemas.microsoft.com/office/drawing/2014/main" id="{C34D5BD9-A83B-463C-813E-8320F2D372B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0" name="TextBox 285">
          <a:extLst>
            <a:ext uri="{FF2B5EF4-FFF2-40B4-BE49-F238E27FC236}">
              <a16:creationId xmlns:a16="http://schemas.microsoft.com/office/drawing/2014/main" id="{F5DEDDA9-AF85-4A05-8DED-A2AE3608591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61" name="TextBox 286">
          <a:extLst>
            <a:ext uri="{FF2B5EF4-FFF2-40B4-BE49-F238E27FC236}">
              <a16:creationId xmlns:a16="http://schemas.microsoft.com/office/drawing/2014/main" id="{FE3F87C1-0970-4D77-8E0D-1C26C594772D}"/>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62" name="TextBox 2">
          <a:extLst>
            <a:ext uri="{FF2B5EF4-FFF2-40B4-BE49-F238E27FC236}">
              <a16:creationId xmlns:a16="http://schemas.microsoft.com/office/drawing/2014/main" id="{871FE6FF-DE91-4F30-8201-82AC4BB5D573}"/>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3" name="TextBox 288">
          <a:extLst>
            <a:ext uri="{FF2B5EF4-FFF2-40B4-BE49-F238E27FC236}">
              <a16:creationId xmlns:a16="http://schemas.microsoft.com/office/drawing/2014/main" id="{FB51B82E-6498-42CF-BA95-5A6CD865F9E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4" name="TextBox 289">
          <a:extLst>
            <a:ext uri="{FF2B5EF4-FFF2-40B4-BE49-F238E27FC236}">
              <a16:creationId xmlns:a16="http://schemas.microsoft.com/office/drawing/2014/main" id="{3F737B87-758A-49BC-8758-11BF49E24F80}"/>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5" name="TextBox 290">
          <a:extLst>
            <a:ext uri="{FF2B5EF4-FFF2-40B4-BE49-F238E27FC236}">
              <a16:creationId xmlns:a16="http://schemas.microsoft.com/office/drawing/2014/main" id="{81CFDF1A-D236-4F56-A2F3-32F08E1320BA}"/>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6" name="TextBox 291">
          <a:extLst>
            <a:ext uri="{FF2B5EF4-FFF2-40B4-BE49-F238E27FC236}">
              <a16:creationId xmlns:a16="http://schemas.microsoft.com/office/drawing/2014/main" id="{54BDD307-97AE-4AF9-9A08-58C46C51182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67" name="TextBox 292">
          <a:extLst>
            <a:ext uri="{FF2B5EF4-FFF2-40B4-BE49-F238E27FC236}">
              <a16:creationId xmlns:a16="http://schemas.microsoft.com/office/drawing/2014/main" id="{67330E51-0D28-40C0-846C-034C284D56A5}"/>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8" name="TextBox 284">
          <a:extLst>
            <a:ext uri="{FF2B5EF4-FFF2-40B4-BE49-F238E27FC236}">
              <a16:creationId xmlns:a16="http://schemas.microsoft.com/office/drawing/2014/main" id="{EAB349C3-BA65-41B7-8BB0-22B6AF31ED4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69" name="TextBox 285">
          <a:extLst>
            <a:ext uri="{FF2B5EF4-FFF2-40B4-BE49-F238E27FC236}">
              <a16:creationId xmlns:a16="http://schemas.microsoft.com/office/drawing/2014/main" id="{B56ECA0C-81E7-4460-8159-854F5C4C2C8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70" name="TextBox 286">
          <a:extLst>
            <a:ext uri="{FF2B5EF4-FFF2-40B4-BE49-F238E27FC236}">
              <a16:creationId xmlns:a16="http://schemas.microsoft.com/office/drawing/2014/main" id="{D8D00EB3-C0F4-4C94-9A8F-6665DE4631CC}"/>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71" name="TextBox 2">
          <a:extLst>
            <a:ext uri="{FF2B5EF4-FFF2-40B4-BE49-F238E27FC236}">
              <a16:creationId xmlns:a16="http://schemas.microsoft.com/office/drawing/2014/main" id="{8D278367-127D-4A3B-B915-D8C6107E0127}"/>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2" name="TextBox 288">
          <a:extLst>
            <a:ext uri="{FF2B5EF4-FFF2-40B4-BE49-F238E27FC236}">
              <a16:creationId xmlns:a16="http://schemas.microsoft.com/office/drawing/2014/main" id="{67A495AC-284E-4D7B-A5D4-EAC21C3656E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3" name="TextBox 289">
          <a:extLst>
            <a:ext uri="{FF2B5EF4-FFF2-40B4-BE49-F238E27FC236}">
              <a16:creationId xmlns:a16="http://schemas.microsoft.com/office/drawing/2014/main" id="{DB35FC9F-CA7D-4455-9EAB-50EC7E5E5D3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4" name="TextBox 290">
          <a:extLst>
            <a:ext uri="{FF2B5EF4-FFF2-40B4-BE49-F238E27FC236}">
              <a16:creationId xmlns:a16="http://schemas.microsoft.com/office/drawing/2014/main" id="{9765D814-1568-4F50-A2ED-C3E1CE91BFF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5" name="TextBox 291">
          <a:extLst>
            <a:ext uri="{FF2B5EF4-FFF2-40B4-BE49-F238E27FC236}">
              <a16:creationId xmlns:a16="http://schemas.microsoft.com/office/drawing/2014/main" id="{D25336BE-2D86-40A4-82E1-AAA5A1B6C93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76" name="TextBox 292">
          <a:extLst>
            <a:ext uri="{FF2B5EF4-FFF2-40B4-BE49-F238E27FC236}">
              <a16:creationId xmlns:a16="http://schemas.microsoft.com/office/drawing/2014/main" id="{23A274F7-0A70-4C78-B4FF-E2A44593D3B5}"/>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7" name="TextBox 284">
          <a:extLst>
            <a:ext uri="{FF2B5EF4-FFF2-40B4-BE49-F238E27FC236}">
              <a16:creationId xmlns:a16="http://schemas.microsoft.com/office/drawing/2014/main" id="{A093F5D6-BA01-41FA-81FC-ACC6ABACA38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78" name="TextBox 285">
          <a:extLst>
            <a:ext uri="{FF2B5EF4-FFF2-40B4-BE49-F238E27FC236}">
              <a16:creationId xmlns:a16="http://schemas.microsoft.com/office/drawing/2014/main" id="{95FA72B9-2DC3-4AC0-A85F-332E483F1DB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79" name="TextBox 286">
          <a:extLst>
            <a:ext uri="{FF2B5EF4-FFF2-40B4-BE49-F238E27FC236}">
              <a16:creationId xmlns:a16="http://schemas.microsoft.com/office/drawing/2014/main" id="{01300CB8-7636-411F-9469-8476F713F12A}"/>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80" name="TextBox 2">
          <a:extLst>
            <a:ext uri="{FF2B5EF4-FFF2-40B4-BE49-F238E27FC236}">
              <a16:creationId xmlns:a16="http://schemas.microsoft.com/office/drawing/2014/main" id="{2BD9DDB0-8FAB-43E7-B1A1-104D91493666}"/>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1" name="TextBox 288">
          <a:extLst>
            <a:ext uri="{FF2B5EF4-FFF2-40B4-BE49-F238E27FC236}">
              <a16:creationId xmlns:a16="http://schemas.microsoft.com/office/drawing/2014/main" id="{E0879786-DFBD-4144-9875-C9561BC0A2E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2" name="TextBox 289">
          <a:extLst>
            <a:ext uri="{FF2B5EF4-FFF2-40B4-BE49-F238E27FC236}">
              <a16:creationId xmlns:a16="http://schemas.microsoft.com/office/drawing/2014/main" id="{0690F46A-7EF2-4A19-A52A-84E2A352B45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3" name="TextBox 290">
          <a:extLst>
            <a:ext uri="{FF2B5EF4-FFF2-40B4-BE49-F238E27FC236}">
              <a16:creationId xmlns:a16="http://schemas.microsoft.com/office/drawing/2014/main" id="{9BDE987F-EE47-4C3F-9A81-8DBF29BC19B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4" name="TextBox 291">
          <a:extLst>
            <a:ext uri="{FF2B5EF4-FFF2-40B4-BE49-F238E27FC236}">
              <a16:creationId xmlns:a16="http://schemas.microsoft.com/office/drawing/2014/main" id="{457434ED-6D3C-4A77-B41C-8512805208B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85" name="TextBox 292">
          <a:extLst>
            <a:ext uri="{FF2B5EF4-FFF2-40B4-BE49-F238E27FC236}">
              <a16:creationId xmlns:a16="http://schemas.microsoft.com/office/drawing/2014/main" id="{3CF0A148-8DC6-4419-BD4E-47BEAFE0E426}"/>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6" name="TextBox 284">
          <a:extLst>
            <a:ext uri="{FF2B5EF4-FFF2-40B4-BE49-F238E27FC236}">
              <a16:creationId xmlns:a16="http://schemas.microsoft.com/office/drawing/2014/main" id="{A8F7F576-969B-4526-9886-889E1D8F3A45}"/>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87" name="TextBox 285">
          <a:extLst>
            <a:ext uri="{FF2B5EF4-FFF2-40B4-BE49-F238E27FC236}">
              <a16:creationId xmlns:a16="http://schemas.microsoft.com/office/drawing/2014/main" id="{6DD6DF05-94E5-4EB5-BCCA-DCA322E13F9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88" name="TextBox 286">
          <a:extLst>
            <a:ext uri="{FF2B5EF4-FFF2-40B4-BE49-F238E27FC236}">
              <a16:creationId xmlns:a16="http://schemas.microsoft.com/office/drawing/2014/main" id="{D9F55A21-DE52-4F4C-9972-C50C678BF963}"/>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89" name="TextBox 2">
          <a:extLst>
            <a:ext uri="{FF2B5EF4-FFF2-40B4-BE49-F238E27FC236}">
              <a16:creationId xmlns:a16="http://schemas.microsoft.com/office/drawing/2014/main" id="{8D95FE13-B08D-4A70-A19B-6DC4B52C1C45}"/>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0" name="TextBox 288">
          <a:extLst>
            <a:ext uri="{FF2B5EF4-FFF2-40B4-BE49-F238E27FC236}">
              <a16:creationId xmlns:a16="http://schemas.microsoft.com/office/drawing/2014/main" id="{58CEBF71-D4AA-41B5-BECA-FC21204D97E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1" name="TextBox 289">
          <a:extLst>
            <a:ext uri="{FF2B5EF4-FFF2-40B4-BE49-F238E27FC236}">
              <a16:creationId xmlns:a16="http://schemas.microsoft.com/office/drawing/2014/main" id="{83989C63-8D2A-43DC-91A0-3C6A7DE39B7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2" name="TextBox 290">
          <a:extLst>
            <a:ext uri="{FF2B5EF4-FFF2-40B4-BE49-F238E27FC236}">
              <a16:creationId xmlns:a16="http://schemas.microsoft.com/office/drawing/2014/main" id="{88E7C53C-54B0-42DB-9C07-1E92C0C5A35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3" name="TextBox 291">
          <a:extLst>
            <a:ext uri="{FF2B5EF4-FFF2-40B4-BE49-F238E27FC236}">
              <a16:creationId xmlns:a16="http://schemas.microsoft.com/office/drawing/2014/main" id="{F1090814-113A-4851-88C4-A2B633634B7A}"/>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94" name="TextBox 292">
          <a:extLst>
            <a:ext uri="{FF2B5EF4-FFF2-40B4-BE49-F238E27FC236}">
              <a16:creationId xmlns:a16="http://schemas.microsoft.com/office/drawing/2014/main" id="{64C0FB4F-6398-4D2A-B55A-990CFF524496}"/>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5" name="TextBox 284">
          <a:extLst>
            <a:ext uri="{FF2B5EF4-FFF2-40B4-BE49-F238E27FC236}">
              <a16:creationId xmlns:a16="http://schemas.microsoft.com/office/drawing/2014/main" id="{93D7DDC7-9586-4DEC-BF0A-D0B2C55CF228}"/>
            </a:ext>
          </a:extLst>
        </xdr:cNvPr>
        <xdr:cNvSpPr txBox="1"/>
      </xdr:nvSpPr>
      <xdr:spPr>
        <a:xfrm>
          <a:off x="5358371" y="3177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6" name="TextBox 285">
          <a:extLst>
            <a:ext uri="{FF2B5EF4-FFF2-40B4-BE49-F238E27FC236}">
              <a16:creationId xmlns:a16="http://schemas.microsoft.com/office/drawing/2014/main" id="{B7A26112-B11E-4D93-895E-95504B9FD04E}"/>
            </a:ext>
          </a:extLst>
        </xdr:cNvPr>
        <xdr:cNvSpPr txBox="1"/>
      </xdr:nvSpPr>
      <xdr:spPr>
        <a:xfrm>
          <a:off x="5358371" y="3177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97" name="TextBox 286">
          <a:extLst>
            <a:ext uri="{FF2B5EF4-FFF2-40B4-BE49-F238E27FC236}">
              <a16:creationId xmlns:a16="http://schemas.microsoft.com/office/drawing/2014/main" id="{ABA9C4D3-922A-4733-B3E9-934F8D2F88A1}"/>
            </a:ext>
          </a:extLst>
        </xdr:cNvPr>
        <xdr:cNvSpPr txBox="1"/>
      </xdr:nvSpPr>
      <xdr:spPr>
        <a:xfrm>
          <a:off x="6387465" y="3177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98" name="TextBox 288">
          <a:extLst>
            <a:ext uri="{FF2B5EF4-FFF2-40B4-BE49-F238E27FC236}">
              <a16:creationId xmlns:a16="http://schemas.microsoft.com/office/drawing/2014/main" id="{0F36FEF0-0325-431C-A3C5-822E05A7163A}"/>
            </a:ext>
          </a:extLst>
        </xdr:cNvPr>
        <xdr:cNvSpPr txBox="1"/>
      </xdr:nvSpPr>
      <xdr:spPr>
        <a:xfrm>
          <a:off x="5358371" y="3177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99" name="TextBox 292">
          <a:extLst>
            <a:ext uri="{FF2B5EF4-FFF2-40B4-BE49-F238E27FC236}">
              <a16:creationId xmlns:a16="http://schemas.microsoft.com/office/drawing/2014/main" id="{3AA8BC41-D95E-454D-A6FC-ED8ED4A5BAA2}"/>
            </a:ext>
          </a:extLst>
        </xdr:cNvPr>
        <xdr:cNvSpPr txBox="1"/>
      </xdr:nvSpPr>
      <xdr:spPr>
        <a:xfrm>
          <a:off x="6387465" y="3177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0" name="TextBox 284">
          <a:extLst>
            <a:ext uri="{FF2B5EF4-FFF2-40B4-BE49-F238E27FC236}">
              <a16:creationId xmlns:a16="http://schemas.microsoft.com/office/drawing/2014/main" id="{662ABD12-1F06-415B-839E-E829DCF0528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1" name="TextBox 285">
          <a:extLst>
            <a:ext uri="{FF2B5EF4-FFF2-40B4-BE49-F238E27FC236}">
              <a16:creationId xmlns:a16="http://schemas.microsoft.com/office/drawing/2014/main" id="{2F14440F-3D37-4710-B0B8-AA37667F7B8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02" name="TextBox 286">
          <a:extLst>
            <a:ext uri="{FF2B5EF4-FFF2-40B4-BE49-F238E27FC236}">
              <a16:creationId xmlns:a16="http://schemas.microsoft.com/office/drawing/2014/main" id="{016F6378-F0B4-40AB-BCD0-A0DA5B8CA80A}"/>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03" name="TextBox 2">
          <a:extLst>
            <a:ext uri="{FF2B5EF4-FFF2-40B4-BE49-F238E27FC236}">
              <a16:creationId xmlns:a16="http://schemas.microsoft.com/office/drawing/2014/main" id="{71BE876E-F286-46FA-AEEF-185B87A79402}"/>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4" name="TextBox 288">
          <a:extLst>
            <a:ext uri="{FF2B5EF4-FFF2-40B4-BE49-F238E27FC236}">
              <a16:creationId xmlns:a16="http://schemas.microsoft.com/office/drawing/2014/main" id="{DEC429E6-EEAC-4F30-A4B7-5CF7306F5401}"/>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5" name="TextBox 289">
          <a:extLst>
            <a:ext uri="{FF2B5EF4-FFF2-40B4-BE49-F238E27FC236}">
              <a16:creationId xmlns:a16="http://schemas.microsoft.com/office/drawing/2014/main" id="{0C92890E-2B1B-4B74-90BE-D0C9D9F1646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6" name="TextBox 290">
          <a:extLst>
            <a:ext uri="{FF2B5EF4-FFF2-40B4-BE49-F238E27FC236}">
              <a16:creationId xmlns:a16="http://schemas.microsoft.com/office/drawing/2014/main" id="{1751C2EF-0677-435F-B748-5DBF1D5E66F0}"/>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7" name="TextBox 291">
          <a:extLst>
            <a:ext uri="{FF2B5EF4-FFF2-40B4-BE49-F238E27FC236}">
              <a16:creationId xmlns:a16="http://schemas.microsoft.com/office/drawing/2014/main" id="{A0D91A8A-1F99-42F6-AAA8-2507ACDF5BF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08" name="TextBox 292">
          <a:extLst>
            <a:ext uri="{FF2B5EF4-FFF2-40B4-BE49-F238E27FC236}">
              <a16:creationId xmlns:a16="http://schemas.microsoft.com/office/drawing/2014/main" id="{F04AC60F-9DCC-4375-A0DD-1772C7C45224}"/>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09" name="TextBox 284">
          <a:extLst>
            <a:ext uri="{FF2B5EF4-FFF2-40B4-BE49-F238E27FC236}">
              <a16:creationId xmlns:a16="http://schemas.microsoft.com/office/drawing/2014/main" id="{228FE27C-4568-4A46-B46C-58A36F8D655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0" name="TextBox 285">
          <a:extLst>
            <a:ext uri="{FF2B5EF4-FFF2-40B4-BE49-F238E27FC236}">
              <a16:creationId xmlns:a16="http://schemas.microsoft.com/office/drawing/2014/main" id="{FD51F06D-8B3C-40A8-9BBF-581117A5B1A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11" name="TextBox 286">
          <a:extLst>
            <a:ext uri="{FF2B5EF4-FFF2-40B4-BE49-F238E27FC236}">
              <a16:creationId xmlns:a16="http://schemas.microsoft.com/office/drawing/2014/main" id="{1B37C5F6-6911-46E9-8A0B-9CC2896779EE}"/>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12" name="TextBox 2">
          <a:extLst>
            <a:ext uri="{FF2B5EF4-FFF2-40B4-BE49-F238E27FC236}">
              <a16:creationId xmlns:a16="http://schemas.microsoft.com/office/drawing/2014/main" id="{4D8F78B9-A020-4A89-AF33-3D63D055EE5A}"/>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3" name="TextBox 288">
          <a:extLst>
            <a:ext uri="{FF2B5EF4-FFF2-40B4-BE49-F238E27FC236}">
              <a16:creationId xmlns:a16="http://schemas.microsoft.com/office/drawing/2014/main" id="{58CD39BF-15B5-49A2-8AEB-EF41DD4081B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4" name="TextBox 289">
          <a:extLst>
            <a:ext uri="{FF2B5EF4-FFF2-40B4-BE49-F238E27FC236}">
              <a16:creationId xmlns:a16="http://schemas.microsoft.com/office/drawing/2014/main" id="{B9E4168D-DAC4-41D5-B209-DE111DCCA78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5" name="TextBox 290">
          <a:extLst>
            <a:ext uri="{FF2B5EF4-FFF2-40B4-BE49-F238E27FC236}">
              <a16:creationId xmlns:a16="http://schemas.microsoft.com/office/drawing/2014/main" id="{5FF76908-2631-4690-80C7-82A3B692D2B5}"/>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6" name="TextBox 291">
          <a:extLst>
            <a:ext uri="{FF2B5EF4-FFF2-40B4-BE49-F238E27FC236}">
              <a16:creationId xmlns:a16="http://schemas.microsoft.com/office/drawing/2014/main" id="{E417B3CE-9F32-40B2-BAF2-ABC627A286E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17" name="TextBox 292">
          <a:extLst>
            <a:ext uri="{FF2B5EF4-FFF2-40B4-BE49-F238E27FC236}">
              <a16:creationId xmlns:a16="http://schemas.microsoft.com/office/drawing/2014/main" id="{EC07ACBA-8021-4670-8720-38E12A6F2B22}"/>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8" name="TextBox 284">
          <a:extLst>
            <a:ext uri="{FF2B5EF4-FFF2-40B4-BE49-F238E27FC236}">
              <a16:creationId xmlns:a16="http://schemas.microsoft.com/office/drawing/2014/main" id="{015835F5-930F-4AC7-888E-F108920CAD8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19" name="TextBox 285">
          <a:extLst>
            <a:ext uri="{FF2B5EF4-FFF2-40B4-BE49-F238E27FC236}">
              <a16:creationId xmlns:a16="http://schemas.microsoft.com/office/drawing/2014/main" id="{BC2B0BAC-12F1-4DFA-8DC5-30E664A9422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20" name="TextBox 286">
          <a:extLst>
            <a:ext uri="{FF2B5EF4-FFF2-40B4-BE49-F238E27FC236}">
              <a16:creationId xmlns:a16="http://schemas.microsoft.com/office/drawing/2014/main" id="{8989CED3-230C-464B-8599-4AF155C2400E}"/>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21" name="TextBox 2">
          <a:extLst>
            <a:ext uri="{FF2B5EF4-FFF2-40B4-BE49-F238E27FC236}">
              <a16:creationId xmlns:a16="http://schemas.microsoft.com/office/drawing/2014/main" id="{3A52B24B-B413-4294-BA47-1B2573C508B4}"/>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2" name="TextBox 288">
          <a:extLst>
            <a:ext uri="{FF2B5EF4-FFF2-40B4-BE49-F238E27FC236}">
              <a16:creationId xmlns:a16="http://schemas.microsoft.com/office/drawing/2014/main" id="{262CCDF6-1EF7-4E19-806D-82563EC13FA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3" name="TextBox 289">
          <a:extLst>
            <a:ext uri="{FF2B5EF4-FFF2-40B4-BE49-F238E27FC236}">
              <a16:creationId xmlns:a16="http://schemas.microsoft.com/office/drawing/2014/main" id="{67121170-3444-4D35-87CD-FB6ECD3F4EF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4" name="TextBox 290">
          <a:extLst>
            <a:ext uri="{FF2B5EF4-FFF2-40B4-BE49-F238E27FC236}">
              <a16:creationId xmlns:a16="http://schemas.microsoft.com/office/drawing/2014/main" id="{FCB136B8-DEFA-4FB1-A8DB-4EA9BEE94C9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5" name="TextBox 291">
          <a:extLst>
            <a:ext uri="{FF2B5EF4-FFF2-40B4-BE49-F238E27FC236}">
              <a16:creationId xmlns:a16="http://schemas.microsoft.com/office/drawing/2014/main" id="{EBAADBE4-30F8-4B23-BC34-6F2C0A8FF72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26" name="TextBox 292">
          <a:extLst>
            <a:ext uri="{FF2B5EF4-FFF2-40B4-BE49-F238E27FC236}">
              <a16:creationId xmlns:a16="http://schemas.microsoft.com/office/drawing/2014/main" id="{DF6BAE8E-0BA5-45E5-BECB-5186707EEE7C}"/>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7" name="TextBox 284">
          <a:extLst>
            <a:ext uri="{FF2B5EF4-FFF2-40B4-BE49-F238E27FC236}">
              <a16:creationId xmlns:a16="http://schemas.microsoft.com/office/drawing/2014/main" id="{D02A0FDD-995D-43BA-AB59-0B7EC756519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28" name="TextBox 285">
          <a:extLst>
            <a:ext uri="{FF2B5EF4-FFF2-40B4-BE49-F238E27FC236}">
              <a16:creationId xmlns:a16="http://schemas.microsoft.com/office/drawing/2014/main" id="{4FE6FDDD-3F28-4FF6-94AF-213FBDF38EA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29" name="TextBox 286">
          <a:extLst>
            <a:ext uri="{FF2B5EF4-FFF2-40B4-BE49-F238E27FC236}">
              <a16:creationId xmlns:a16="http://schemas.microsoft.com/office/drawing/2014/main" id="{26CCB142-EFC6-4EB0-B3B1-29490DCEBA12}"/>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30" name="TextBox 2">
          <a:extLst>
            <a:ext uri="{FF2B5EF4-FFF2-40B4-BE49-F238E27FC236}">
              <a16:creationId xmlns:a16="http://schemas.microsoft.com/office/drawing/2014/main" id="{218ADC7F-6DD7-4A02-A494-634B33B7EB22}"/>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1" name="TextBox 288">
          <a:extLst>
            <a:ext uri="{FF2B5EF4-FFF2-40B4-BE49-F238E27FC236}">
              <a16:creationId xmlns:a16="http://schemas.microsoft.com/office/drawing/2014/main" id="{52DB326C-61EA-4806-92E6-93CAFF1AABF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2" name="TextBox 289">
          <a:extLst>
            <a:ext uri="{FF2B5EF4-FFF2-40B4-BE49-F238E27FC236}">
              <a16:creationId xmlns:a16="http://schemas.microsoft.com/office/drawing/2014/main" id="{4EC449B8-70EF-4BE7-A264-7CA8049D5CD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3" name="TextBox 290">
          <a:extLst>
            <a:ext uri="{FF2B5EF4-FFF2-40B4-BE49-F238E27FC236}">
              <a16:creationId xmlns:a16="http://schemas.microsoft.com/office/drawing/2014/main" id="{3A896B8D-6EEF-4B33-BEBB-C7953A22540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4" name="TextBox 291">
          <a:extLst>
            <a:ext uri="{FF2B5EF4-FFF2-40B4-BE49-F238E27FC236}">
              <a16:creationId xmlns:a16="http://schemas.microsoft.com/office/drawing/2014/main" id="{BABB1901-AEAC-4FD8-A3FE-9ADEDE9CDEB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35" name="TextBox 292">
          <a:extLst>
            <a:ext uri="{FF2B5EF4-FFF2-40B4-BE49-F238E27FC236}">
              <a16:creationId xmlns:a16="http://schemas.microsoft.com/office/drawing/2014/main" id="{4840771E-4B11-41AF-9B96-A15C650E80E1}"/>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6" name="TextBox 284">
          <a:extLst>
            <a:ext uri="{FF2B5EF4-FFF2-40B4-BE49-F238E27FC236}">
              <a16:creationId xmlns:a16="http://schemas.microsoft.com/office/drawing/2014/main" id="{908766D6-FA6B-42DE-956A-704EBA33814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37" name="TextBox 285">
          <a:extLst>
            <a:ext uri="{FF2B5EF4-FFF2-40B4-BE49-F238E27FC236}">
              <a16:creationId xmlns:a16="http://schemas.microsoft.com/office/drawing/2014/main" id="{8B24BF0E-A363-4FB8-885E-56334F5D6F7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38" name="TextBox 286">
          <a:extLst>
            <a:ext uri="{FF2B5EF4-FFF2-40B4-BE49-F238E27FC236}">
              <a16:creationId xmlns:a16="http://schemas.microsoft.com/office/drawing/2014/main" id="{B4A83C35-D2F3-495B-8846-4754A6AC3C3B}"/>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39" name="TextBox 2">
          <a:extLst>
            <a:ext uri="{FF2B5EF4-FFF2-40B4-BE49-F238E27FC236}">
              <a16:creationId xmlns:a16="http://schemas.microsoft.com/office/drawing/2014/main" id="{82EA8E56-3CE5-4827-BF20-3C530D8F0633}"/>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0" name="TextBox 288">
          <a:extLst>
            <a:ext uri="{FF2B5EF4-FFF2-40B4-BE49-F238E27FC236}">
              <a16:creationId xmlns:a16="http://schemas.microsoft.com/office/drawing/2014/main" id="{D935E96B-579C-461C-A037-3783CA6639B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1" name="TextBox 289">
          <a:extLst>
            <a:ext uri="{FF2B5EF4-FFF2-40B4-BE49-F238E27FC236}">
              <a16:creationId xmlns:a16="http://schemas.microsoft.com/office/drawing/2014/main" id="{351E6B43-7515-4C4D-A499-C3C5E086AEA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2" name="TextBox 290">
          <a:extLst>
            <a:ext uri="{FF2B5EF4-FFF2-40B4-BE49-F238E27FC236}">
              <a16:creationId xmlns:a16="http://schemas.microsoft.com/office/drawing/2014/main" id="{8705A138-E16C-4C03-B3FB-9900E00199B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3" name="TextBox 291">
          <a:extLst>
            <a:ext uri="{FF2B5EF4-FFF2-40B4-BE49-F238E27FC236}">
              <a16:creationId xmlns:a16="http://schemas.microsoft.com/office/drawing/2014/main" id="{1E4AEFF8-D688-4D81-BAEE-A3BD056C925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44" name="TextBox 292">
          <a:extLst>
            <a:ext uri="{FF2B5EF4-FFF2-40B4-BE49-F238E27FC236}">
              <a16:creationId xmlns:a16="http://schemas.microsoft.com/office/drawing/2014/main" id="{41B0BABE-5805-4D4F-9C7E-43387DDD6FA3}"/>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5" name="TextBox 284">
          <a:extLst>
            <a:ext uri="{FF2B5EF4-FFF2-40B4-BE49-F238E27FC236}">
              <a16:creationId xmlns:a16="http://schemas.microsoft.com/office/drawing/2014/main" id="{2F6D9CBC-518E-47BB-A1C5-4F9C24A7720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6" name="TextBox 285">
          <a:extLst>
            <a:ext uri="{FF2B5EF4-FFF2-40B4-BE49-F238E27FC236}">
              <a16:creationId xmlns:a16="http://schemas.microsoft.com/office/drawing/2014/main" id="{21E78360-07AD-45A0-86EB-C94CD3E22E6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47" name="TextBox 286">
          <a:extLst>
            <a:ext uri="{FF2B5EF4-FFF2-40B4-BE49-F238E27FC236}">
              <a16:creationId xmlns:a16="http://schemas.microsoft.com/office/drawing/2014/main" id="{DD83ED32-B206-460C-9F29-7854F3D8718B}"/>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48" name="TextBox 2">
          <a:extLst>
            <a:ext uri="{FF2B5EF4-FFF2-40B4-BE49-F238E27FC236}">
              <a16:creationId xmlns:a16="http://schemas.microsoft.com/office/drawing/2014/main" id="{413386C5-6F33-41B1-994A-3803D9C8FEDD}"/>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49" name="TextBox 288">
          <a:extLst>
            <a:ext uri="{FF2B5EF4-FFF2-40B4-BE49-F238E27FC236}">
              <a16:creationId xmlns:a16="http://schemas.microsoft.com/office/drawing/2014/main" id="{75B0EE86-ADEF-4209-B9D4-E6077F7DC4E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0" name="TextBox 289">
          <a:extLst>
            <a:ext uri="{FF2B5EF4-FFF2-40B4-BE49-F238E27FC236}">
              <a16:creationId xmlns:a16="http://schemas.microsoft.com/office/drawing/2014/main" id="{20A9CCB1-83A9-454C-943A-00D46695674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1" name="TextBox 290">
          <a:extLst>
            <a:ext uri="{FF2B5EF4-FFF2-40B4-BE49-F238E27FC236}">
              <a16:creationId xmlns:a16="http://schemas.microsoft.com/office/drawing/2014/main" id="{61B813A2-258D-459D-B762-C6DCC3C8CB9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2" name="TextBox 291">
          <a:extLst>
            <a:ext uri="{FF2B5EF4-FFF2-40B4-BE49-F238E27FC236}">
              <a16:creationId xmlns:a16="http://schemas.microsoft.com/office/drawing/2014/main" id="{016A0F78-AA9C-470B-9543-DB54C56959F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53" name="TextBox 292">
          <a:extLst>
            <a:ext uri="{FF2B5EF4-FFF2-40B4-BE49-F238E27FC236}">
              <a16:creationId xmlns:a16="http://schemas.microsoft.com/office/drawing/2014/main" id="{ADA66534-1CC4-49A1-BA55-417C28471697}"/>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4" name="TextBox 284">
          <a:extLst>
            <a:ext uri="{FF2B5EF4-FFF2-40B4-BE49-F238E27FC236}">
              <a16:creationId xmlns:a16="http://schemas.microsoft.com/office/drawing/2014/main" id="{FED0D5A0-7808-4DD5-B96D-EAA796A4EB9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5" name="TextBox 285">
          <a:extLst>
            <a:ext uri="{FF2B5EF4-FFF2-40B4-BE49-F238E27FC236}">
              <a16:creationId xmlns:a16="http://schemas.microsoft.com/office/drawing/2014/main" id="{D305BDCA-B0BD-4544-AFF6-04F66C728379}"/>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56" name="TextBox 286">
          <a:extLst>
            <a:ext uri="{FF2B5EF4-FFF2-40B4-BE49-F238E27FC236}">
              <a16:creationId xmlns:a16="http://schemas.microsoft.com/office/drawing/2014/main" id="{A98996A6-645B-43F0-90F8-715A6D182859}"/>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57" name="TextBox 2">
          <a:extLst>
            <a:ext uri="{FF2B5EF4-FFF2-40B4-BE49-F238E27FC236}">
              <a16:creationId xmlns:a16="http://schemas.microsoft.com/office/drawing/2014/main" id="{146F95C5-1A3C-4413-9273-97C4DA193A3E}"/>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8" name="TextBox 288">
          <a:extLst>
            <a:ext uri="{FF2B5EF4-FFF2-40B4-BE49-F238E27FC236}">
              <a16:creationId xmlns:a16="http://schemas.microsoft.com/office/drawing/2014/main" id="{68E29877-BE85-41DD-88FB-8B9FF396E37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59" name="TextBox 289">
          <a:extLst>
            <a:ext uri="{FF2B5EF4-FFF2-40B4-BE49-F238E27FC236}">
              <a16:creationId xmlns:a16="http://schemas.microsoft.com/office/drawing/2014/main" id="{487E156B-008E-4421-9AB4-0289AA5766A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0" name="TextBox 290">
          <a:extLst>
            <a:ext uri="{FF2B5EF4-FFF2-40B4-BE49-F238E27FC236}">
              <a16:creationId xmlns:a16="http://schemas.microsoft.com/office/drawing/2014/main" id="{55E53FEF-F0D0-47AF-B246-BA1FDB4C0741}"/>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1" name="TextBox 291">
          <a:extLst>
            <a:ext uri="{FF2B5EF4-FFF2-40B4-BE49-F238E27FC236}">
              <a16:creationId xmlns:a16="http://schemas.microsoft.com/office/drawing/2014/main" id="{59036227-2862-4D82-A2B4-4EB482865E30}"/>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62" name="TextBox 292">
          <a:extLst>
            <a:ext uri="{FF2B5EF4-FFF2-40B4-BE49-F238E27FC236}">
              <a16:creationId xmlns:a16="http://schemas.microsoft.com/office/drawing/2014/main" id="{7066BF29-14B0-47B2-9014-3AE72C4A4942}"/>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3" name="TextBox 284">
          <a:extLst>
            <a:ext uri="{FF2B5EF4-FFF2-40B4-BE49-F238E27FC236}">
              <a16:creationId xmlns:a16="http://schemas.microsoft.com/office/drawing/2014/main" id="{B1DE08CE-FDE5-46B5-ACBC-5992387C191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4" name="TextBox 285">
          <a:extLst>
            <a:ext uri="{FF2B5EF4-FFF2-40B4-BE49-F238E27FC236}">
              <a16:creationId xmlns:a16="http://schemas.microsoft.com/office/drawing/2014/main" id="{F4B47B43-7D82-4B73-A311-1714194056F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65" name="TextBox 286">
          <a:extLst>
            <a:ext uri="{FF2B5EF4-FFF2-40B4-BE49-F238E27FC236}">
              <a16:creationId xmlns:a16="http://schemas.microsoft.com/office/drawing/2014/main" id="{55557CE8-B536-471C-B9AE-7304E6784DAE}"/>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66" name="TextBox 2">
          <a:extLst>
            <a:ext uri="{FF2B5EF4-FFF2-40B4-BE49-F238E27FC236}">
              <a16:creationId xmlns:a16="http://schemas.microsoft.com/office/drawing/2014/main" id="{CDFB144F-1C1A-4E5A-8B48-BA8EF44306F6}"/>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7" name="TextBox 288">
          <a:extLst>
            <a:ext uri="{FF2B5EF4-FFF2-40B4-BE49-F238E27FC236}">
              <a16:creationId xmlns:a16="http://schemas.microsoft.com/office/drawing/2014/main" id="{170BF973-C94D-437F-99A8-902925AB698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8" name="TextBox 289">
          <a:extLst>
            <a:ext uri="{FF2B5EF4-FFF2-40B4-BE49-F238E27FC236}">
              <a16:creationId xmlns:a16="http://schemas.microsoft.com/office/drawing/2014/main" id="{49C2079D-DBE4-4171-94C0-180916683CC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69" name="TextBox 290">
          <a:extLst>
            <a:ext uri="{FF2B5EF4-FFF2-40B4-BE49-F238E27FC236}">
              <a16:creationId xmlns:a16="http://schemas.microsoft.com/office/drawing/2014/main" id="{CDF10D14-038B-45C6-8269-5ABC3A5175D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0" name="TextBox 291">
          <a:extLst>
            <a:ext uri="{FF2B5EF4-FFF2-40B4-BE49-F238E27FC236}">
              <a16:creationId xmlns:a16="http://schemas.microsoft.com/office/drawing/2014/main" id="{F7C51FBF-5700-437D-9886-7DBC10D8820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71" name="TextBox 292">
          <a:extLst>
            <a:ext uri="{FF2B5EF4-FFF2-40B4-BE49-F238E27FC236}">
              <a16:creationId xmlns:a16="http://schemas.microsoft.com/office/drawing/2014/main" id="{E8C9C959-6A5B-4D4D-A22F-7D41C41154F1}"/>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2" name="TextBox 284">
          <a:extLst>
            <a:ext uri="{FF2B5EF4-FFF2-40B4-BE49-F238E27FC236}">
              <a16:creationId xmlns:a16="http://schemas.microsoft.com/office/drawing/2014/main" id="{9927F2C7-E757-4B83-9DED-F10E31CB6FA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3" name="TextBox 285">
          <a:extLst>
            <a:ext uri="{FF2B5EF4-FFF2-40B4-BE49-F238E27FC236}">
              <a16:creationId xmlns:a16="http://schemas.microsoft.com/office/drawing/2014/main" id="{A579AD01-D272-4D67-A08C-694DA2932A14}"/>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74" name="TextBox 286">
          <a:extLst>
            <a:ext uri="{FF2B5EF4-FFF2-40B4-BE49-F238E27FC236}">
              <a16:creationId xmlns:a16="http://schemas.microsoft.com/office/drawing/2014/main" id="{A2333528-8165-4A2E-BD3D-810FD7D36329}"/>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75" name="TextBox 2">
          <a:extLst>
            <a:ext uri="{FF2B5EF4-FFF2-40B4-BE49-F238E27FC236}">
              <a16:creationId xmlns:a16="http://schemas.microsoft.com/office/drawing/2014/main" id="{3CC17445-97D6-4F8F-97CB-7B72ECD4CE9D}"/>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6" name="TextBox 288">
          <a:extLst>
            <a:ext uri="{FF2B5EF4-FFF2-40B4-BE49-F238E27FC236}">
              <a16:creationId xmlns:a16="http://schemas.microsoft.com/office/drawing/2014/main" id="{AA313623-295F-4C95-97A2-E2640111816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7" name="TextBox 289">
          <a:extLst>
            <a:ext uri="{FF2B5EF4-FFF2-40B4-BE49-F238E27FC236}">
              <a16:creationId xmlns:a16="http://schemas.microsoft.com/office/drawing/2014/main" id="{1C124005-0F8B-4CE3-AA6D-7C969E46765D}"/>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8" name="TextBox 290">
          <a:extLst>
            <a:ext uri="{FF2B5EF4-FFF2-40B4-BE49-F238E27FC236}">
              <a16:creationId xmlns:a16="http://schemas.microsoft.com/office/drawing/2014/main" id="{D463666E-7A04-4040-AADA-12DFE67B1D0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79" name="TextBox 291">
          <a:extLst>
            <a:ext uri="{FF2B5EF4-FFF2-40B4-BE49-F238E27FC236}">
              <a16:creationId xmlns:a16="http://schemas.microsoft.com/office/drawing/2014/main" id="{B2F244DE-9123-4DC7-B343-11D171C63F3E}"/>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80" name="TextBox 292">
          <a:extLst>
            <a:ext uri="{FF2B5EF4-FFF2-40B4-BE49-F238E27FC236}">
              <a16:creationId xmlns:a16="http://schemas.microsoft.com/office/drawing/2014/main" id="{093C41D0-D4A4-4F09-B64E-7FDE3BC9350B}"/>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1" name="TextBox 284">
          <a:extLst>
            <a:ext uri="{FF2B5EF4-FFF2-40B4-BE49-F238E27FC236}">
              <a16:creationId xmlns:a16="http://schemas.microsoft.com/office/drawing/2014/main" id="{3101656B-C719-46AD-88B8-097222E720E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2" name="TextBox 285">
          <a:extLst>
            <a:ext uri="{FF2B5EF4-FFF2-40B4-BE49-F238E27FC236}">
              <a16:creationId xmlns:a16="http://schemas.microsoft.com/office/drawing/2014/main" id="{9F20D5C9-DCEB-4468-9877-AEAE0D048FBA}"/>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83" name="TextBox 286">
          <a:extLst>
            <a:ext uri="{FF2B5EF4-FFF2-40B4-BE49-F238E27FC236}">
              <a16:creationId xmlns:a16="http://schemas.microsoft.com/office/drawing/2014/main" id="{D02DCA84-5486-4B48-B16E-3379D96B66DA}"/>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84" name="TextBox 2">
          <a:extLst>
            <a:ext uri="{FF2B5EF4-FFF2-40B4-BE49-F238E27FC236}">
              <a16:creationId xmlns:a16="http://schemas.microsoft.com/office/drawing/2014/main" id="{2AFAA39C-2073-4A89-A778-B9CFEDD17A7B}"/>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5" name="TextBox 288">
          <a:extLst>
            <a:ext uri="{FF2B5EF4-FFF2-40B4-BE49-F238E27FC236}">
              <a16:creationId xmlns:a16="http://schemas.microsoft.com/office/drawing/2014/main" id="{A290BD1E-FA48-4129-A304-2963B6B903C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6" name="TextBox 289">
          <a:extLst>
            <a:ext uri="{FF2B5EF4-FFF2-40B4-BE49-F238E27FC236}">
              <a16:creationId xmlns:a16="http://schemas.microsoft.com/office/drawing/2014/main" id="{2EFCED82-7154-49DC-B5AE-124C823817E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7" name="TextBox 290">
          <a:extLst>
            <a:ext uri="{FF2B5EF4-FFF2-40B4-BE49-F238E27FC236}">
              <a16:creationId xmlns:a16="http://schemas.microsoft.com/office/drawing/2014/main" id="{94C0787F-9BC3-4ADB-8571-57140AB8EB5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88" name="TextBox 291">
          <a:extLst>
            <a:ext uri="{FF2B5EF4-FFF2-40B4-BE49-F238E27FC236}">
              <a16:creationId xmlns:a16="http://schemas.microsoft.com/office/drawing/2014/main" id="{9AF4136A-5BE5-441A-A50D-C65D3B6B2791}"/>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89" name="TextBox 292">
          <a:extLst>
            <a:ext uri="{FF2B5EF4-FFF2-40B4-BE49-F238E27FC236}">
              <a16:creationId xmlns:a16="http://schemas.microsoft.com/office/drawing/2014/main" id="{58FAD55B-CD91-46F1-B7F2-6DD10A037C1D}"/>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0" name="TextBox 284">
          <a:extLst>
            <a:ext uri="{FF2B5EF4-FFF2-40B4-BE49-F238E27FC236}">
              <a16:creationId xmlns:a16="http://schemas.microsoft.com/office/drawing/2014/main" id="{B9518919-E2F1-42A5-BB34-D28F59CAC79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1" name="TextBox 285">
          <a:extLst>
            <a:ext uri="{FF2B5EF4-FFF2-40B4-BE49-F238E27FC236}">
              <a16:creationId xmlns:a16="http://schemas.microsoft.com/office/drawing/2014/main" id="{F683F46D-0AE7-42A5-BDD1-E4CD1811852A}"/>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92" name="TextBox 286">
          <a:extLst>
            <a:ext uri="{FF2B5EF4-FFF2-40B4-BE49-F238E27FC236}">
              <a16:creationId xmlns:a16="http://schemas.microsoft.com/office/drawing/2014/main" id="{B6716394-E90C-4CF9-B7C7-A848F8A9B33F}"/>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193" name="TextBox 2">
          <a:extLst>
            <a:ext uri="{FF2B5EF4-FFF2-40B4-BE49-F238E27FC236}">
              <a16:creationId xmlns:a16="http://schemas.microsoft.com/office/drawing/2014/main" id="{370A11B7-74AF-4255-A574-2F40F2644975}"/>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4" name="TextBox 288">
          <a:extLst>
            <a:ext uri="{FF2B5EF4-FFF2-40B4-BE49-F238E27FC236}">
              <a16:creationId xmlns:a16="http://schemas.microsoft.com/office/drawing/2014/main" id="{0A4FA7EA-C579-4E34-98B5-06223697E53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5" name="TextBox 289">
          <a:extLst>
            <a:ext uri="{FF2B5EF4-FFF2-40B4-BE49-F238E27FC236}">
              <a16:creationId xmlns:a16="http://schemas.microsoft.com/office/drawing/2014/main" id="{0D5CBFB9-6492-44BA-9C5F-4FC12F0D1AEB}"/>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6" name="TextBox 290">
          <a:extLst>
            <a:ext uri="{FF2B5EF4-FFF2-40B4-BE49-F238E27FC236}">
              <a16:creationId xmlns:a16="http://schemas.microsoft.com/office/drawing/2014/main" id="{85105B87-3240-45B2-9E32-37A38BB8D05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7" name="TextBox 291">
          <a:extLst>
            <a:ext uri="{FF2B5EF4-FFF2-40B4-BE49-F238E27FC236}">
              <a16:creationId xmlns:a16="http://schemas.microsoft.com/office/drawing/2014/main" id="{34A075E5-51EE-4A8C-B811-F04FED439B7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198" name="TextBox 292">
          <a:extLst>
            <a:ext uri="{FF2B5EF4-FFF2-40B4-BE49-F238E27FC236}">
              <a16:creationId xmlns:a16="http://schemas.microsoft.com/office/drawing/2014/main" id="{404D78DB-E281-4EDE-A3B5-80D26DE249D8}"/>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199" name="TextBox 284">
          <a:extLst>
            <a:ext uri="{FF2B5EF4-FFF2-40B4-BE49-F238E27FC236}">
              <a16:creationId xmlns:a16="http://schemas.microsoft.com/office/drawing/2014/main" id="{B15406B4-00E7-40F1-8F46-2A59554CFF40}"/>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0" name="TextBox 285">
          <a:extLst>
            <a:ext uri="{FF2B5EF4-FFF2-40B4-BE49-F238E27FC236}">
              <a16:creationId xmlns:a16="http://schemas.microsoft.com/office/drawing/2014/main" id="{F0DDA59F-DA9D-4037-8768-F0031D33D645}"/>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01" name="TextBox 286">
          <a:extLst>
            <a:ext uri="{FF2B5EF4-FFF2-40B4-BE49-F238E27FC236}">
              <a16:creationId xmlns:a16="http://schemas.microsoft.com/office/drawing/2014/main" id="{61308DF1-A834-44D3-9B31-2602A6DA9BF5}"/>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02" name="TextBox 2">
          <a:extLst>
            <a:ext uri="{FF2B5EF4-FFF2-40B4-BE49-F238E27FC236}">
              <a16:creationId xmlns:a16="http://schemas.microsoft.com/office/drawing/2014/main" id="{E7767428-CEF5-455D-8398-2B8E9A050A5D}"/>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3" name="TextBox 288">
          <a:extLst>
            <a:ext uri="{FF2B5EF4-FFF2-40B4-BE49-F238E27FC236}">
              <a16:creationId xmlns:a16="http://schemas.microsoft.com/office/drawing/2014/main" id="{4D08B5A6-08DA-4D89-AE9B-D6B3B8E6EA9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4" name="TextBox 289">
          <a:extLst>
            <a:ext uri="{FF2B5EF4-FFF2-40B4-BE49-F238E27FC236}">
              <a16:creationId xmlns:a16="http://schemas.microsoft.com/office/drawing/2014/main" id="{EE31C950-CD9B-4DB1-9542-EFFF6BB11D33}"/>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5" name="TextBox 290">
          <a:extLst>
            <a:ext uri="{FF2B5EF4-FFF2-40B4-BE49-F238E27FC236}">
              <a16:creationId xmlns:a16="http://schemas.microsoft.com/office/drawing/2014/main" id="{4956703F-2EDF-41C1-B7EF-EE1554A8F72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6" name="TextBox 291">
          <a:extLst>
            <a:ext uri="{FF2B5EF4-FFF2-40B4-BE49-F238E27FC236}">
              <a16:creationId xmlns:a16="http://schemas.microsoft.com/office/drawing/2014/main" id="{98F7D67F-B0FC-44A9-B590-3D9DB6552428}"/>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07" name="TextBox 292">
          <a:extLst>
            <a:ext uri="{FF2B5EF4-FFF2-40B4-BE49-F238E27FC236}">
              <a16:creationId xmlns:a16="http://schemas.microsoft.com/office/drawing/2014/main" id="{FFEF2AB6-2B48-4EEC-AC4F-3E7E9A210B79}"/>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8" name="TextBox 284">
          <a:extLst>
            <a:ext uri="{FF2B5EF4-FFF2-40B4-BE49-F238E27FC236}">
              <a16:creationId xmlns:a16="http://schemas.microsoft.com/office/drawing/2014/main" id="{D3530088-DB00-44F7-BB0E-1D4714D0E22F}"/>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09" name="TextBox 285">
          <a:extLst>
            <a:ext uri="{FF2B5EF4-FFF2-40B4-BE49-F238E27FC236}">
              <a16:creationId xmlns:a16="http://schemas.microsoft.com/office/drawing/2014/main" id="{0830419D-D206-4CFB-8DDE-1C51DED22436}"/>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10" name="TextBox 286">
          <a:extLst>
            <a:ext uri="{FF2B5EF4-FFF2-40B4-BE49-F238E27FC236}">
              <a16:creationId xmlns:a16="http://schemas.microsoft.com/office/drawing/2014/main" id="{C7D1696B-B45C-4D54-8BBC-2596F5BE8682}"/>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11" name="TextBox 2">
          <a:extLst>
            <a:ext uri="{FF2B5EF4-FFF2-40B4-BE49-F238E27FC236}">
              <a16:creationId xmlns:a16="http://schemas.microsoft.com/office/drawing/2014/main" id="{AC5D6CD3-A610-49C7-A2C9-0791646B6D0D}"/>
            </a:ext>
          </a:extLst>
        </xdr:cNvPr>
        <xdr:cNvSpPr txBox="1"/>
      </xdr:nvSpPr>
      <xdr:spPr>
        <a:xfrm>
          <a:off x="5592997"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12" name="TextBox 288">
          <a:extLst>
            <a:ext uri="{FF2B5EF4-FFF2-40B4-BE49-F238E27FC236}">
              <a16:creationId xmlns:a16="http://schemas.microsoft.com/office/drawing/2014/main" id="{A26FBD48-6E96-43E9-B018-3F8EE9E10A97}"/>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13" name="TextBox 289">
          <a:extLst>
            <a:ext uri="{FF2B5EF4-FFF2-40B4-BE49-F238E27FC236}">
              <a16:creationId xmlns:a16="http://schemas.microsoft.com/office/drawing/2014/main" id="{3E6B4B80-D7D1-47C4-AE72-56D4B55AE68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14" name="TextBox 290">
          <a:extLst>
            <a:ext uri="{FF2B5EF4-FFF2-40B4-BE49-F238E27FC236}">
              <a16:creationId xmlns:a16="http://schemas.microsoft.com/office/drawing/2014/main" id="{5A3B2771-C631-42E1-9C16-FB32C1517BA2}"/>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15" name="TextBox 291">
          <a:extLst>
            <a:ext uri="{FF2B5EF4-FFF2-40B4-BE49-F238E27FC236}">
              <a16:creationId xmlns:a16="http://schemas.microsoft.com/office/drawing/2014/main" id="{CC857A2B-0924-4B9D-91A1-DCF994F160FC}"/>
            </a:ext>
          </a:extLst>
        </xdr:cNvPr>
        <xdr:cNvSpPr txBox="1"/>
      </xdr:nvSpPr>
      <xdr:spPr>
        <a:xfrm>
          <a:off x="5358371"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16" name="TextBox 292">
          <a:extLst>
            <a:ext uri="{FF2B5EF4-FFF2-40B4-BE49-F238E27FC236}">
              <a16:creationId xmlns:a16="http://schemas.microsoft.com/office/drawing/2014/main" id="{56227182-6A90-4FF4-9CAB-38C4671824D4}"/>
            </a:ext>
          </a:extLst>
        </xdr:cNvPr>
        <xdr:cNvSpPr txBox="1"/>
      </xdr:nvSpPr>
      <xdr:spPr>
        <a:xfrm>
          <a:off x="638746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8" name="TextBox 284">
          <a:extLst>
            <a:ext uri="{FF2B5EF4-FFF2-40B4-BE49-F238E27FC236}">
              <a16:creationId xmlns:a16="http://schemas.microsoft.com/office/drawing/2014/main" id="{014C258C-E21C-49EA-A069-BE7E204326AC}"/>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17" name="TextBox 285">
          <a:extLst>
            <a:ext uri="{FF2B5EF4-FFF2-40B4-BE49-F238E27FC236}">
              <a16:creationId xmlns:a16="http://schemas.microsoft.com/office/drawing/2014/main" id="{52582ABD-08E9-46BA-9A16-BD7F2116C60E}"/>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9</xdr:row>
      <xdr:rowOff>0</xdr:rowOff>
    </xdr:from>
    <xdr:ext cx="184731" cy="264560"/>
    <xdr:sp macro="" textlink="">
      <xdr:nvSpPr>
        <xdr:cNvPr id="218" name="TextBox 286">
          <a:extLst>
            <a:ext uri="{FF2B5EF4-FFF2-40B4-BE49-F238E27FC236}">
              <a16:creationId xmlns:a16="http://schemas.microsoft.com/office/drawing/2014/main" id="{2DE60EDB-0C53-46A4-8441-81AC379EA8D5}"/>
            </a:ext>
          </a:extLst>
        </xdr:cNvPr>
        <xdr:cNvSpPr txBox="1"/>
      </xdr:nvSpPr>
      <xdr:spPr>
        <a:xfrm>
          <a:off x="6223635"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9</xdr:row>
      <xdr:rowOff>0</xdr:rowOff>
    </xdr:from>
    <xdr:ext cx="184731" cy="264560"/>
    <xdr:sp macro="" textlink="">
      <xdr:nvSpPr>
        <xdr:cNvPr id="219" name="TextBox 2">
          <a:extLst>
            <a:ext uri="{FF2B5EF4-FFF2-40B4-BE49-F238E27FC236}">
              <a16:creationId xmlns:a16="http://schemas.microsoft.com/office/drawing/2014/main" id="{D9468442-FA37-4398-BF5E-64C99C02CFBB}"/>
            </a:ext>
          </a:extLst>
        </xdr:cNvPr>
        <xdr:cNvSpPr txBox="1"/>
      </xdr:nvSpPr>
      <xdr:spPr>
        <a:xfrm>
          <a:off x="5448217"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20" name="TextBox 288">
          <a:extLst>
            <a:ext uri="{FF2B5EF4-FFF2-40B4-BE49-F238E27FC236}">
              <a16:creationId xmlns:a16="http://schemas.microsoft.com/office/drawing/2014/main" id="{8DED3419-EF51-4CB0-A9A0-F7F9F8BA7E36}"/>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21" name="TextBox 289">
          <a:extLst>
            <a:ext uri="{FF2B5EF4-FFF2-40B4-BE49-F238E27FC236}">
              <a16:creationId xmlns:a16="http://schemas.microsoft.com/office/drawing/2014/main" id="{B5D9D55B-6DDB-485D-895E-F230282ED267}"/>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22" name="TextBox 290">
          <a:extLst>
            <a:ext uri="{FF2B5EF4-FFF2-40B4-BE49-F238E27FC236}">
              <a16:creationId xmlns:a16="http://schemas.microsoft.com/office/drawing/2014/main" id="{E91DA343-3D3F-42C2-B801-732C1DAAB973}"/>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9</xdr:row>
      <xdr:rowOff>0</xdr:rowOff>
    </xdr:from>
    <xdr:ext cx="184731" cy="264560"/>
    <xdr:sp macro="" textlink="">
      <xdr:nvSpPr>
        <xdr:cNvPr id="223" name="TextBox 291">
          <a:extLst>
            <a:ext uri="{FF2B5EF4-FFF2-40B4-BE49-F238E27FC236}">
              <a16:creationId xmlns:a16="http://schemas.microsoft.com/office/drawing/2014/main" id="{D82FDC6D-5945-4C81-B529-2CA2296DC417}"/>
            </a:ext>
          </a:extLst>
        </xdr:cNvPr>
        <xdr:cNvSpPr txBox="1"/>
      </xdr:nvSpPr>
      <xdr:spPr>
        <a:xfrm>
          <a:off x="5225021"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9</xdr:row>
      <xdr:rowOff>0</xdr:rowOff>
    </xdr:from>
    <xdr:ext cx="184731" cy="264560"/>
    <xdr:sp macro="" textlink="">
      <xdr:nvSpPr>
        <xdr:cNvPr id="224" name="TextBox 292">
          <a:extLst>
            <a:ext uri="{FF2B5EF4-FFF2-40B4-BE49-F238E27FC236}">
              <a16:creationId xmlns:a16="http://schemas.microsoft.com/office/drawing/2014/main" id="{0B0B335E-9CD0-4461-AAFF-72236515A7D4}"/>
            </a:ext>
          </a:extLst>
        </xdr:cNvPr>
        <xdr:cNvSpPr txBox="1"/>
      </xdr:nvSpPr>
      <xdr:spPr>
        <a:xfrm>
          <a:off x="6223635" y="221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25" name="TextBox 284">
          <a:extLst>
            <a:ext uri="{FF2B5EF4-FFF2-40B4-BE49-F238E27FC236}">
              <a16:creationId xmlns:a16="http://schemas.microsoft.com/office/drawing/2014/main" id="{F8310215-B2ED-4257-A027-871D69280147}"/>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26" name="TextBox 285">
          <a:extLst>
            <a:ext uri="{FF2B5EF4-FFF2-40B4-BE49-F238E27FC236}">
              <a16:creationId xmlns:a16="http://schemas.microsoft.com/office/drawing/2014/main" id="{4EFFB774-19EE-47FB-8F21-DF2724DE6702}"/>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27" name="TextBox 286">
          <a:extLst>
            <a:ext uri="{FF2B5EF4-FFF2-40B4-BE49-F238E27FC236}">
              <a16:creationId xmlns:a16="http://schemas.microsoft.com/office/drawing/2014/main" id="{3E1B5DFA-E4BF-4328-8006-63DFEF1467F2}"/>
            </a:ext>
          </a:extLst>
        </xdr:cNvPr>
        <xdr:cNvSpPr txBox="1"/>
      </xdr:nvSpPr>
      <xdr:spPr>
        <a:xfrm>
          <a:off x="6223635"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28" name="TextBox 2">
          <a:extLst>
            <a:ext uri="{FF2B5EF4-FFF2-40B4-BE49-F238E27FC236}">
              <a16:creationId xmlns:a16="http://schemas.microsoft.com/office/drawing/2014/main" id="{9A324C39-31AC-441A-8143-95649921535E}"/>
            </a:ext>
          </a:extLst>
        </xdr:cNvPr>
        <xdr:cNvSpPr txBox="1"/>
      </xdr:nvSpPr>
      <xdr:spPr>
        <a:xfrm>
          <a:off x="5448217"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29" name="TextBox 288">
          <a:extLst>
            <a:ext uri="{FF2B5EF4-FFF2-40B4-BE49-F238E27FC236}">
              <a16:creationId xmlns:a16="http://schemas.microsoft.com/office/drawing/2014/main" id="{2097B88E-1419-4347-AEF9-C169A3756C4C}"/>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0" name="TextBox 289">
          <a:extLst>
            <a:ext uri="{FF2B5EF4-FFF2-40B4-BE49-F238E27FC236}">
              <a16:creationId xmlns:a16="http://schemas.microsoft.com/office/drawing/2014/main" id="{A363B022-5BA4-48FE-ACD8-6C102808E0C7}"/>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1" name="TextBox 290">
          <a:extLst>
            <a:ext uri="{FF2B5EF4-FFF2-40B4-BE49-F238E27FC236}">
              <a16:creationId xmlns:a16="http://schemas.microsoft.com/office/drawing/2014/main" id="{A8731DB1-D2E1-4348-ACCE-61CC632B9198}"/>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2" name="TextBox 291">
          <a:extLst>
            <a:ext uri="{FF2B5EF4-FFF2-40B4-BE49-F238E27FC236}">
              <a16:creationId xmlns:a16="http://schemas.microsoft.com/office/drawing/2014/main" id="{8C690596-4A89-4E25-B97A-A5B5D21DB70F}"/>
            </a:ext>
          </a:extLst>
        </xdr:cNvPr>
        <xdr:cNvSpPr txBox="1"/>
      </xdr:nvSpPr>
      <xdr:spPr>
        <a:xfrm>
          <a:off x="5225021"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33" name="TextBox 292">
          <a:extLst>
            <a:ext uri="{FF2B5EF4-FFF2-40B4-BE49-F238E27FC236}">
              <a16:creationId xmlns:a16="http://schemas.microsoft.com/office/drawing/2014/main" id="{1F9FAF3F-5512-42A9-8CB2-6FED2A2FBBF2}"/>
            </a:ext>
          </a:extLst>
        </xdr:cNvPr>
        <xdr:cNvSpPr txBox="1"/>
      </xdr:nvSpPr>
      <xdr:spPr>
        <a:xfrm>
          <a:off x="6223635"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4" name="TextBox 284">
          <a:extLst>
            <a:ext uri="{FF2B5EF4-FFF2-40B4-BE49-F238E27FC236}">
              <a16:creationId xmlns:a16="http://schemas.microsoft.com/office/drawing/2014/main" id="{CCCDEB36-B87C-4E23-B42B-9AA4DE5ED957}"/>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5" name="TextBox 285">
          <a:extLst>
            <a:ext uri="{FF2B5EF4-FFF2-40B4-BE49-F238E27FC236}">
              <a16:creationId xmlns:a16="http://schemas.microsoft.com/office/drawing/2014/main" id="{FD3CF5CE-F612-4F18-B7FC-5A2DE69D2759}"/>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36" name="TextBox 286">
          <a:extLst>
            <a:ext uri="{FF2B5EF4-FFF2-40B4-BE49-F238E27FC236}">
              <a16:creationId xmlns:a16="http://schemas.microsoft.com/office/drawing/2014/main" id="{D6A3E6D7-BE48-4623-A3C1-F148550CFDDC}"/>
            </a:ext>
          </a:extLst>
        </xdr:cNvPr>
        <xdr:cNvSpPr txBox="1"/>
      </xdr:nvSpPr>
      <xdr:spPr>
        <a:xfrm>
          <a:off x="6223635"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7" name="TextBox 288">
          <a:extLst>
            <a:ext uri="{FF2B5EF4-FFF2-40B4-BE49-F238E27FC236}">
              <a16:creationId xmlns:a16="http://schemas.microsoft.com/office/drawing/2014/main" id="{88C296AE-942E-4B45-968C-1B35E168B8AF}"/>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38" name="TextBox 292">
          <a:extLst>
            <a:ext uri="{FF2B5EF4-FFF2-40B4-BE49-F238E27FC236}">
              <a16:creationId xmlns:a16="http://schemas.microsoft.com/office/drawing/2014/main" id="{C57C3A4C-74BF-4EE8-A23E-55122E6A882A}"/>
            </a:ext>
          </a:extLst>
        </xdr:cNvPr>
        <xdr:cNvSpPr txBox="1"/>
      </xdr:nvSpPr>
      <xdr:spPr>
        <a:xfrm>
          <a:off x="6223635"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39" name="TextBox 284">
          <a:extLst>
            <a:ext uri="{FF2B5EF4-FFF2-40B4-BE49-F238E27FC236}">
              <a16:creationId xmlns:a16="http://schemas.microsoft.com/office/drawing/2014/main" id="{58CF2261-386D-40F3-AB77-2D4EC8CEEC1F}"/>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0" name="TextBox 285">
          <a:extLst>
            <a:ext uri="{FF2B5EF4-FFF2-40B4-BE49-F238E27FC236}">
              <a16:creationId xmlns:a16="http://schemas.microsoft.com/office/drawing/2014/main" id="{68D0056D-8330-4E19-A4E3-0ACC37F84BC0}"/>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41" name="TextBox 286">
          <a:extLst>
            <a:ext uri="{FF2B5EF4-FFF2-40B4-BE49-F238E27FC236}">
              <a16:creationId xmlns:a16="http://schemas.microsoft.com/office/drawing/2014/main" id="{35EF4E3F-DE92-48BE-9610-29B866D62459}"/>
            </a:ext>
          </a:extLst>
        </xdr:cNvPr>
        <xdr:cNvSpPr txBox="1"/>
      </xdr:nvSpPr>
      <xdr:spPr>
        <a:xfrm>
          <a:off x="6223635"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2" name="TextBox 288">
          <a:extLst>
            <a:ext uri="{FF2B5EF4-FFF2-40B4-BE49-F238E27FC236}">
              <a16:creationId xmlns:a16="http://schemas.microsoft.com/office/drawing/2014/main" id="{72F06189-8460-4894-9B5E-ECFED50ED855}"/>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3" name="TextBox 289">
          <a:extLst>
            <a:ext uri="{FF2B5EF4-FFF2-40B4-BE49-F238E27FC236}">
              <a16:creationId xmlns:a16="http://schemas.microsoft.com/office/drawing/2014/main" id="{C297C056-90D7-46DD-B51D-A10F4A328FC8}"/>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4" name="TextBox 290">
          <a:extLst>
            <a:ext uri="{FF2B5EF4-FFF2-40B4-BE49-F238E27FC236}">
              <a16:creationId xmlns:a16="http://schemas.microsoft.com/office/drawing/2014/main" id="{AE1A0C73-3C10-48D5-ACD7-84447DDBD973}"/>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5" name="TextBox 284">
          <a:extLst>
            <a:ext uri="{FF2B5EF4-FFF2-40B4-BE49-F238E27FC236}">
              <a16:creationId xmlns:a16="http://schemas.microsoft.com/office/drawing/2014/main" id="{20D07D32-6945-4FD9-A262-489713DDDF32}"/>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6" name="TextBox 285">
          <a:extLst>
            <a:ext uri="{FF2B5EF4-FFF2-40B4-BE49-F238E27FC236}">
              <a16:creationId xmlns:a16="http://schemas.microsoft.com/office/drawing/2014/main" id="{F5EA4450-E89A-45E3-A751-1FC68EFEB6EA}"/>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47" name="TextBox 286">
          <a:extLst>
            <a:ext uri="{FF2B5EF4-FFF2-40B4-BE49-F238E27FC236}">
              <a16:creationId xmlns:a16="http://schemas.microsoft.com/office/drawing/2014/main" id="{A8C77456-BFD8-4CBA-A98C-23E7C1B02A97}"/>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48" name="TextBox 2">
          <a:extLst>
            <a:ext uri="{FF2B5EF4-FFF2-40B4-BE49-F238E27FC236}">
              <a16:creationId xmlns:a16="http://schemas.microsoft.com/office/drawing/2014/main" id="{B1E47E7F-936D-4F88-B554-EA6DFF5EC947}"/>
            </a:ext>
          </a:extLst>
        </xdr:cNvPr>
        <xdr:cNvSpPr txBox="1"/>
      </xdr:nvSpPr>
      <xdr:spPr>
        <a:xfrm>
          <a:off x="5448217"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49" name="TextBox 288">
          <a:extLst>
            <a:ext uri="{FF2B5EF4-FFF2-40B4-BE49-F238E27FC236}">
              <a16:creationId xmlns:a16="http://schemas.microsoft.com/office/drawing/2014/main" id="{5ADF6796-D613-46D5-A0ED-F4E6E14127F6}"/>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0" name="TextBox 289">
          <a:extLst>
            <a:ext uri="{FF2B5EF4-FFF2-40B4-BE49-F238E27FC236}">
              <a16:creationId xmlns:a16="http://schemas.microsoft.com/office/drawing/2014/main" id="{F7A29A68-1C63-4D49-9BA4-DCB617063400}"/>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1" name="TextBox 290">
          <a:extLst>
            <a:ext uri="{FF2B5EF4-FFF2-40B4-BE49-F238E27FC236}">
              <a16:creationId xmlns:a16="http://schemas.microsoft.com/office/drawing/2014/main" id="{69BCDB64-144A-43D1-80AB-CBC19D0A8792}"/>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2" name="TextBox 291">
          <a:extLst>
            <a:ext uri="{FF2B5EF4-FFF2-40B4-BE49-F238E27FC236}">
              <a16:creationId xmlns:a16="http://schemas.microsoft.com/office/drawing/2014/main" id="{CA49C4A5-32AE-4596-A620-86E70C7F28A4}"/>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53" name="TextBox 292">
          <a:extLst>
            <a:ext uri="{FF2B5EF4-FFF2-40B4-BE49-F238E27FC236}">
              <a16:creationId xmlns:a16="http://schemas.microsoft.com/office/drawing/2014/main" id="{3EF503EA-1123-4E4E-85AC-DF05B577D5F3}"/>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4" name="TextBox 284">
          <a:extLst>
            <a:ext uri="{FF2B5EF4-FFF2-40B4-BE49-F238E27FC236}">
              <a16:creationId xmlns:a16="http://schemas.microsoft.com/office/drawing/2014/main" id="{E035D5E0-CDD1-4297-ABB9-6E06AA467CD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5" name="TextBox 285">
          <a:extLst>
            <a:ext uri="{FF2B5EF4-FFF2-40B4-BE49-F238E27FC236}">
              <a16:creationId xmlns:a16="http://schemas.microsoft.com/office/drawing/2014/main" id="{76674846-D42B-44B2-B7A4-EB89F11CBF1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56" name="TextBox 286">
          <a:extLst>
            <a:ext uri="{FF2B5EF4-FFF2-40B4-BE49-F238E27FC236}">
              <a16:creationId xmlns:a16="http://schemas.microsoft.com/office/drawing/2014/main" id="{A3F2F106-70B1-4C2C-AB01-679358E4A1D4}"/>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57" name="TextBox 2">
          <a:extLst>
            <a:ext uri="{FF2B5EF4-FFF2-40B4-BE49-F238E27FC236}">
              <a16:creationId xmlns:a16="http://schemas.microsoft.com/office/drawing/2014/main" id="{9AE603E1-27E1-4D4F-83F5-50EE7686F90D}"/>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8" name="TextBox 288">
          <a:extLst>
            <a:ext uri="{FF2B5EF4-FFF2-40B4-BE49-F238E27FC236}">
              <a16:creationId xmlns:a16="http://schemas.microsoft.com/office/drawing/2014/main" id="{38581EF1-420E-449C-B05B-BCD379FD37D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59" name="TextBox 289">
          <a:extLst>
            <a:ext uri="{FF2B5EF4-FFF2-40B4-BE49-F238E27FC236}">
              <a16:creationId xmlns:a16="http://schemas.microsoft.com/office/drawing/2014/main" id="{E2A7D2E7-C61A-4C36-9F08-84E3C7D55B8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0" name="TextBox 290">
          <a:extLst>
            <a:ext uri="{FF2B5EF4-FFF2-40B4-BE49-F238E27FC236}">
              <a16:creationId xmlns:a16="http://schemas.microsoft.com/office/drawing/2014/main" id="{FDAECE59-89A3-4DFB-B703-323B5B14BFA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1" name="TextBox 291">
          <a:extLst>
            <a:ext uri="{FF2B5EF4-FFF2-40B4-BE49-F238E27FC236}">
              <a16:creationId xmlns:a16="http://schemas.microsoft.com/office/drawing/2014/main" id="{2FAD43F5-1611-4E76-8326-D067E565795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62" name="TextBox 292">
          <a:extLst>
            <a:ext uri="{FF2B5EF4-FFF2-40B4-BE49-F238E27FC236}">
              <a16:creationId xmlns:a16="http://schemas.microsoft.com/office/drawing/2014/main" id="{933D5E4A-99A2-471C-90D8-8BD9905264D9}"/>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3" name="TextBox 284">
          <a:extLst>
            <a:ext uri="{FF2B5EF4-FFF2-40B4-BE49-F238E27FC236}">
              <a16:creationId xmlns:a16="http://schemas.microsoft.com/office/drawing/2014/main" id="{9D91BE85-94D2-4100-8323-11AA8B32690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4" name="TextBox 285">
          <a:extLst>
            <a:ext uri="{FF2B5EF4-FFF2-40B4-BE49-F238E27FC236}">
              <a16:creationId xmlns:a16="http://schemas.microsoft.com/office/drawing/2014/main" id="{09EA7C6F-E804-42A7-888E-2EDD34AD791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65" name="TextBox 286">
          <a:extLst>
            <a:ext uri="{FF2B5EF4-FFF2-40B4-BE49-F238E27FC236}">
              <a16:creationId xmlns:a16="http://schemas.microsoft.com/office/drawing/2014/main" id="{715F75CA-F8E5-4D05-A2E0-72D43D694BF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66" name="TextBox 2">
          <a:extLst>
            <a:ext uri="{FF2B5EF4-FFF2-40B4-BE49-F238E27FC236}">
              <a16:creationId xmlns:a16="http://schemas.microsoft.com/office/drawing/2014/main" id="{46B6AD52-AB47-44C4-8159-366E9279A4AA}"/>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7" name="TextBox 288">
          <a:extLst>
            <a:ext uri="{FF2B5EF4-FFF2-40B4-BE49-F238E27FC236}">
              <a16:creationId xmlns:a16="http://schemas.microsoft.com/office/drawing/2014/main" id="{A867518C-8CDA-4D0C-BB61-2D84C9F1D59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8" name="TextBox 289">
          <a:extLst>
            <a:ext uri="{FF2B5EF4-FFF2-40B4-BE49-F238E27FC236}">
              <a16:creationId xmlns:a16="http://schemas.microsoft.com/office/drawing/2014/main" id="{29E3B993-247D-4EFE-A1F9-3B805F12AF1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69" name="TextBox 290">
          <a:extLst>
            <a:ext uri="{FF2B5EF4-FFF2-40B4-BE49-F238E27FC236}">
              <a16:creationId xmlns:a16="http://schemas.microsoft.com/office/drawing/2014/main" id="{80A36356-61C4-4F4E-AB84-BCA45375E5F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0" name="TextBox 291">
          <a:extLst>
            <a:ext uri="{FF2B5EF4-FFF2-40B4-BE49-F238E27FC236}">
              <a16:creationId xmlns:a16="http://schemas.microsoft.com/office/drawing/2014/main" id="{3F0DBC8F-7AEC-4201-BF38-B00A9FB52AE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71" name="TextBox 292">
          <a:extLst>
            <a:ext uri="{FF2B5EF4-FFF2-40B4-BE49-F238E27FC236}">
              <a16:creationId xmlns:a16="http://schemas.microsoft.com/office/drawing/2014/main" id="{9A598D6C-994E-4E80-A4D3-C29EC0D9FD0F}"/>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2" name="TextBox 284">
          <a:extLst>
            <a:ext uri="{FF2B5EF4-FFF2-40B4-BE49-F238E27FC236}">
              <a16:creationId xmlns:a16="http://schemas.microsoft.com/office/drawing/2014/main" id="{A992FE93-3EA1-40AB-8AB3-71860C3740D0}"/>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3" name="TextBox 285">
          <a:extLst>
            <a:ext uri="{FF2B5EF4-FFF2-40B4-BE49-F238E27FC236}">
              <a16:creationId xmlns:a16="http://schemas.microsoft.com/office/drawing/2014/main" id="{EA84B660-AB40-4FF6-B877-7299410CE82B}"/>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74" name="TextBox 286">
          <a:extLst>
            <a:ext uri="{FF2B5EF4-FFF2-40B4-BE49-F238E27FC236}">
              <a16:creationId xmlns:a16="http://schemas.microsoft.com/office/drawing/2014/main" id="{0587284D-60C3-4EAB-A8A2-DAF267481027}"/>
            </a:ext>
          </a:extLst>
        </xdr:cNvPr>
        <xdr:cNvSpPr txBox="1"/>
      </xdr:nvSpPr>
      <xdr:spPr>
        <a:xfrm>
          <a:off x="6223635"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75" name="TextBox 2">
          <a:extLst>
            <a:ext uri="{FF2B5EF4-FFF2-40B4-BE49-F238E27FC236}">
              <a16:creationId xmlns:a16="http://schemas.microsoft.com/office/drawing/2014/main" id="{3741AE4D-6F3D-4656-AF42-C3DD6630FA5D}"/>
            </a:ext>
          </a:extLst>
        </xdr:cNvPr>
        <xdr:cNvSpPr txBox="1"/>
      </xdr:nvSpPr>
      <xdr:spPr>
        <a:xfrm>
          <a:off x="5448217"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6" name="TextBox 288">
          <a:extLst>
            <a:ext uri="{FF2B5EF4-FFF2-40B4-BE49-F238E27FC236}">
              <a16:creationId xmlns:a16="http://schemas.microsoft.com/office/drawing/2014/main" id="{A010118F-CEF8-425B-8961-405FD48B824D}"/>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7" name="TextBox 289">
          <a:extLst>
            <a:ext uri="{FF2B5EF4-FFF2-40B4-BE49-F238E27FC236}">
              <a16:creationId xmlns:a16="http://schemas.microsoft.com/office/drawing/2014/main" id="{A2986BC9-2947-45A0-8680-64FE3CA37B56}"/>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8" name="TextBox 290">
          <a:extLst>
            <a:ext uri="{FF2B5EF4-FFF2-40B4-BE49-F238E27FC236}">
              <a16:creationId xmlns:a16="http://schemas.microsoft.com/office/drawing/2014/main" id="{F90A00AD-6EA4-454A-A726-63FD505246B9}"/>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79" name="TextBox 291">
          <a:extLst>
            <a:ext uri="{FF2B5EF4-FFF2-40B4-BE49-F238E27FC236}">
              <a16:creationId xmlns:a16="http://schemas.microsoft.com/office/drawing/2014/main" id="{EBF77992-830D-460B-A6FD-83EFF941A436}"/>
            </a:ext>
          </a:extLst>
        </xdr:cNvPr>
        <xdr:cNvSpPr txBox="1"/>
      </xdr:nvSpPr>
      <xdr:spPr>
        <a:xfrm>
          <a:off x="5225021"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80" name="TextBox 292">
          <a:extLst>
            <a:ext uri="{FF2B5EF4-FFF2-40B4-BE49-F238E27FC236}">
              <a16:creationId xmlns:a16="http://schemas.microsoft.com/office/drawing/2014/main" id="{17D4E455-CBB1-449C-86E9-791F9DC63CD7}"/>
            </a:ext>
          </a:extLst>
        </xdr:cNvPr>
        <xdr:cNvSpPr txBox="1"/>
      </xdr:nvSpPr>
      <xdr:spPr>
        <a:xfrm>
          <a:off x="6223635" y="131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1" name="TextBox 284">
          <a:extLst>
            <a:ext uri="{FF2B5EF4-FFF2-40B4-BE49-F238E27FC236}">
              <a16:creationId xmlns:a16="http://schemas.microsoft.com/office/drawing/2014/main" id="{B48A3B67-9E00-4DDC-A3AD-2212A059E49C}"/>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2" name="TextBox 285">
          <a:extLst>
            <a:ext uri="{FF2B5EF4-FFF2-40B4-BE49-F238E27FC236}">
              <a16:creationId xmlns:a16="http://schemas.microsoft.com/office/drawing/2014/main" id="{7044E582-3FB9-4EF6-BFAA-92787E2D78EF}"/>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83" name="TextBox 286">
          <a:extLst>
            <a:ext uri="{FF2B5EF4-FFF2-40B4-BE49-F238E27FC236}">
              <a16:creationId xmlns:a16="http://schemas.microsoft.com/office/drawing/2014/main" id="{E7A390BA-B977-4734-9B30-EC3E2AFDA46B}"/>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84" name="TextBox 2">
          <a:extLst>
            <a:ext uri="{FF2B5EF4-FFF2-40B4-BE49-F238E27FC236}">
              <a16:creationId xmlns:a16="http://schemas.microsoft.com/office/drawing/2014/main" id="{C9C733F0-110C-4F7A-A4C5-05960B1C4300}"/>
            </a:ext>
          </a:extLst>
        </xdr:cNvPr>
        <xdr:cNvSpPr txBox="1"/>
      </xdr:nvSpPr>
      <xdr:spPr>
        <a:xfrm>
          <a:off x="5448217"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5" name="TextBox 288">
          <a:extLst>
            <a:ext uri="{FF2B5EF4-FFF2-40B4-BE49-F238E27FC236}">
              <a16:creationId xmlns:a16="http://schemas.microsoft.com/office/drawing/2014/main" id="{D4F69892-32C0-4B7D-BE8A-D574F5E08DF1}"/>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6" name="TextBox 289">
          <a:extLst>
            <a:ext uri="{FF2B5EF4-FFF2-40B4-BE49-F238E27FC236}">
              <a16:creationId xmlns:a16="http://schemas.microsoft.com/office/drawing/2014/main" id="{197409FD-0442-40AC-A125-7CCD80B250C4}"/>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7" name="TextBox 290">
          <a:extLst>
            <a:ext uri="{FF2B5EF4-FFF2-40B4-BE49-F238E27FC236}">
              <a16:creationId xmlns:a16="http://schemas.microsoft.com/office/drawing/2014/main" id="{8E2BE0A4-74D8-4035-81F1-15CA8EE3753E}"/>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88" name="TextBox 291">
          <a:extLst>
            <a:ext uri="{FF2B5EF4-FFF2-40B4-BE49-F238E27FC236}">
              <a16:creationId xmlns:a16="http://schemas.microsoft.com/office/drawing/2014/main" id="{C306A7FB-0830-4916-A76C-2638FD9C15FA}"/>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89" name="TextBox 292">
          <a:extLst>
            <a:ext uri="{FF2B5EF4-FFF2-40B4-BE49-F238E27FC236}">
              <a16:creationId xmlns:a16="http://schemas.microsoft.com/office/drawing/2014/main" id="{5A56DDDD-0E9D-4C84-A7D8-641CB565E5B3}"/>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0" name="TextBox 284">
          <a:extLst>
            <a:ext uri="{FF2B5EF4-FFF2-40B4-BE49-F238E27FC236}">
              <a16:creationId xmlns:a16="http://schemas.microsoft.com/office/drawing/2014/main" id="{F6906F9E-4250-4D58-A8B9-7234F7BBDB0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1" name="TextBox 285">
          <a:extLst>
            <a:ext uri="{FF2B5EF4-FFF2-40B4-BE49-F238E27FC236}">
              <a16:creationId xmlns:a16="http://schemas.microsoft.com/office/drawing/2014/main" id="{4658DF59-5DE3-4AC4-B970-5BD634BD5DF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92" name="TextBox 286">
          <a:extLst>
            <a:ext uri="{FF2B5EF4-FFF2-40B4-BE49-F238E27FC236}">
              <a16:creationId xmlns:a16="http://schemas.microsoft.com/office/drawing/2014/main" id="{62E3A8F3-C84F-4A98-B7D2-7F452BF850B2}"/>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293" name="TextBox 2">
          <a:extLst>
            <a:ext uri="{FF2B5EF4-FFF2-40B4-BE49-F238E27FC236}">
              <a16:creationId xmlns:a16="http://schemas.microsoft.com/office/drawing/2014/main" id="{7757769B-9D88-4060-89BA-70CD957FC54B}"/>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4" name="TextBox 288">
          <a:extLst>
            <a:ext uri="{FF2B5EF4-FFF2-40B4-BE49-F238E27FC236}">
              <a16:creationId xmlns:a16="http://schemas.microsoft.com/office/drawing/2014/main" id="{DFC79200-0B85-4212-8653-E2FA39D9E4D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5" name="TextBox 289">
          <a:extLst>
            <a:ext uri="{FF2B5EF4-FFF2-40B4-BE49-F238E27FC236}">
              <a16:creationId xmlns:a16="http://schemas.microsoft.com/office/drawing/2014/main" id="{172E115B-BFDB-4C21-906A-9219134A816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6" name="TextBox 290">
          <a:extLst>
            <a:ext uri="{FF2B5EF4-FFF2-40B4-BE49-F238E27FC236}">
              <a16:creationId xmlns:a16="http://schemas.microsoft.com/office/drawing/2014/main" id="{C538FD29-A960-4B5F-B7CA-FFA877382A7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7" name="TextBox 291">
          <a:extLst>
            <a:ext uri="{FF2B5EF4-FFF2-40B4-BE49-F238E27FC236}">
              <a16:creationId xmlns:a16="http://schemas.microsoft.com/office/drawing/2014/main" id="{E1C5EA6F-2BDA-4360-8EAE-CFE592A99E38}"/>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298" name="TextBox 292">
          <a:extLst>
            <a:ext uri="{FF2B5EF4-FFF2-40B4-BE49-F238E27FC236}">
              <a16:creationId xmlns:a16="http://schemas.microsoft.com/office/drawing/2014/main" id="{616DD7F9-2BE2-40DB-A105-C091EFF93D45}"/>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299" name="TextBox 284">
          <a:extLst>
            <a:ext uri="{FF2B5EF4-FFF2-40B4-BE49-F238E27FC236}">
              <a16:creationId xmlns:a16="http://schemas.microsoft.com/office/drawing/2014/main" id="{4ADD6CBA-2685-4071-86C2-04E259DF4FB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0" name="TextBox 285">
          <a:extLst>
            <a:ext uri="{FF2B5EF4-FFF2-40B4-BE49-F238E27FC236}">
              <a16:creationId xmlns:a16="http://schemas.microsoft.com/office/drawing/2014/main" id="{81C9BE4D-76E3-4273-9573-B87B5C74F9E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01" name="TextBox 286">
          <a:extLst>
            <a:ext uri="{FF2B5EF4-FFF2-40B4-BE49-F238E27FC236}">
              <a16:creationId xmlns:a16="http://schemas.microsoft.com/office/drawing/2014/main" id="{BC8AC054-7765-4343-A5D4-334648758213}"/>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02" name="TextBox 2">
          <a:extLst>
            <a:ext uri="{FF2B5EF4-FFF2-40B4-BE49-F238E27FC236}">
              <a16:creationId xmlns:a16="http://schemas.microsoft.com/office/drawing/2014/main" id="{1E083A45-7477-4C23-B30D-DC34DD531D18}"/>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3" name="TextBox 288">
          <a:extLst>
            <a:ext uri="{FF2B5EF4-FFF2-40B4-BE49-F238E27FC236}">
              <a16:creationId xmlns:a16="http://schemas.microsoft.com/office/drawing/2014/main" id="{F56B412C-64EC-4256-9955-23761C1EA5F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4" name="TextBox 289">
          <a:extLst>
            <a:ext uri="{FF2B5EF4-FFF2-40B4-BE49-F238E27FC236}">
              <a16:creationId xmlns:a16="http://schemas.microsoft.com/office/drawing/2014/main" id="{B961CA1F-F9D2-43F4-B656-A1BE0EFA45E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5" name="TextBox 290">
          <a:extLst>
            <a:ext uri="{FF2B5EF4-FFF2-40B4-BE49-F238E27FC236}">
              <a16:creationId xmlns:a16="http://schemas.microsoft.com/office/drawing/2014/main" id="{89C478F3-37F5-4531-AA77-82226A661FD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6" name="TextBox 291">
          <a:extLst>
            <a:ext uri="{FF2B5EF4-FFF2-40B4-BE49-F238E27FC236}">
              <a16:creationId xmlns:a16="http://schemas.microsoft.com/office/drawing/2014/main" id="{2D4C26F4-A273-4772-8177-530B1415364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07" name="TextBox 292">
          <a:extLst>
            <a:ext uri="{FF2B5EF4-FFF2-40B4-BE49-F238E27FC236}">
              <a16:creationId xmlns:a16="http://schemas.microsoft.com/office/drawing/2014/main" id="{E47BFDF1-2D75-4067-8C75-9DFE7ED619BA}"/>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8" name="TextBox 284">
          <a:extLst>
            <a:ext uri="{FF2B5EF4-FFF2-40B4-BE49-F238E27FC236}">
              <a16:creationId xmlns:a16="http://schemas.microsoft.com/office/drawing/2014/main" id="{BB1730DD-A515-4145-AE8B-8FDCD88C1577}"/>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09" name="TextBox 285">
          <a:extLst>
            <a:ext uri="{FF2B5EF4-FFF2-40B4-BE49-F238E27FC236}">
              <a16:creationId xmlns:a16="http://schemas.microsoft.com/office/drawing/2014/main" id="{3D9F80EB-D12F-416C-92B2-F5570602250E}"/>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10" name="TextBox 286">
          <a:extLst>
            <a:ext uri="{FF2B5EF4-FFF2-40B4-BE49-F238E27FC236}">
              <a16:creationId xmlns:a16="http://schemas.microsoft.com/office/drawing/2014/main" id="{D0F8C8F0-BA76-44AB-96F3-374820D0A24D}"/>
            </a:ext>
          </a:extLst>
        </xdr:cNvPr>
        <xdr:cNvSpPr txBox="1"/>
      </xdr:nvSpPr>
      <xdr:spPr>
        <a:xfrm>
          <a:off x="6223635"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1" name="TextBox 288">
          <a:extLst>
            <a:ext uri="{FF2B5EF4-FFF2-40B4-BE49-F238E27FC236}">
              <a16:creationId xmlns:a16="http://schemas.microsoft.com/office/drawing/2014/main" id="{6E7529CF-03F6-4E5A-9E45-A8A93F38AF93}"/>
            </a:ext>
          </a:extLst>
        </xdr:cNvPr>
        <xdr:cNvSpPr txBox="1"/>
      </xdr:nvSpPr>
      <xdr:spPr>
        <a:xfrm>
          <a:off x="5225021"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12" name="TextBox 292">
          <a:extLst>
            <a:ext uri="{FF2B5EF4-FFF2-40B4-BE49-F238E27FC236}">
              <a16:creationId xmlns:a16="http://schemas.microsoft.com/office/drawing/2014/main" id="{A56C5874-EF3C-4065-95A6-535F05040D79}"/>
            </a:ext>
          </a:extLst>
        </xdr:cNvPr>
        <xdr:cNvSpPr txBox="1"/>
      </xdr:nvSpPr>
      <xdr:spPr>
        <a:xfrm>
          <a:off x="6223635" y="2081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3" name="TextBox 284">
          <a:extLst>
            <a:ext uri="{FF2B5EF4-FFF2-40B4-BE49-F238E27FC236}">
              <a16:creationId xmlns:a16="http://schemas.microsoft.com/office/drawing/2014/main" id="{412FF869-66C6-4CCB-97AA-C684D854BC4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4" name="TextBox 285">
          <a:extLst>
            <a:ext uri="{FF2B5EF4-FFF2-40B4-BE49-F238E27FC236}">
              <a16:creationId xmlns:a16="http://schemas.microsoft.com/office/drawing/2014/main" id="{FDE331F7-1569-4F42-92AC-42AE4771425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15" name="TextBox 286">
          <a:extLst>
            <a:ext uri="{FF2B5EF4-FFF2-40B4-BE49-F238E27FC236}">
              <a16:creationId xmlns:a16="http://schemas.microsoft.com/office/drawing/2014/main" id="{99B9315A-7217-4151-AB4F-A8FD49C106E0}"/>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16" name="TextBox 2">
          <a:extLst>
            <a:ext uri="{FF2B5EF4-FFF2-40B4-BE49-F238E27FC236}">
              <a16:creationId xmlns:a16="http://schemas.microsoft.com/office/drawing/2014/main" id="{D938F757-F6CB-496B-A116-9B3DE00DA07A}"/>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7" name="TextBox 288">
          <a:extLst>
            <a:ext uri="{FF2B5EF4-FFF2-40B4-BE49-F238E27FC236}">
              <a16:creationId xmlns:a16="http://schemas.microsoft.com/office/drawing/2014/main" id="{B714E017-97E6-4949-ABCA-CCA0FEDC9A5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8" name="TextBox 289">
          <a:extLst>
            <a:ext uri="{FF2B5EF4-FFF2-40B4-BE49-F238E27FC236}">
              <a16:creationId xmlns:a16="http://schemas.microsoft.com/office/drawing/2014/main" id="{A364E417-18FA-4EF3-956C-D31E107F0E1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19" name="TextBox 290">
          <a:extLst>
            <a:ext uri="{FF2B5EF4-FFF2-40B4-BE49-F238E27FC236}">
              <a16:creationId xmlns:a16="http://schemas.microsoft.com/office/drawing/2014/main" id="{F90C64BC-D7A6-41B0-904B-0144B067080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0" name="TextBox 291">
          <a:extLst>
            <a:ext uri="{FF2B5EF4-FFF2-40B4-BE49-F238E27FC236}">
              <a16:creationId xmlns:a16="http://schemas.microsoft.com/office/drawing/2014/main" id="{46C5713A-4533-4C9D-88F7-DE79C2851D6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21" name="TextBox 292">
          <a:extLst>
            <a:ext uri="{FF2B5EF4-FFF2-40B4-BE49-F238E27FC236}">
              <a16:creationId xmlns:a16="http://schemas.microsoft.com/office/drawing/2014/main" id="{104051C1-F91C-4FD4-BC03-20CE2C8D2F49}"/>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2" name="TextBox 284">
          <a:extLst>
            <a:ext uri="{FF2B5EF4-FFF2-40B4-BE49-F238E27FC236}">
              <a16:creationId xmlns:a16="http://schemas.microsoft.com/office/drawing/2014/main" id="{7E112C82-37B4-48A0-A47F-76D9F5A3EF98}"/>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3" name="TextBox 285">
          <a:extLst>
            <a:ext uri="{FF2B5EF4-FFF2-40B4-BE49-F238E27FC236}">
              <a16:creationId xmlns:a16="http://schemas.microsoft.com/office/drawing/2014/main" id="{D88DD68E-F9FC-4FCC-BED6-D0BDB20065B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24" name="TextBox 286">
          <a:extLst>
            <a:ext uri="{FF2B5EF4-FFF2-40B4-BE49-F238E27FC236}">
              <a16:creationId xmlns:a16="http://schemas.microsoft.com/office/drawing/2014/main" id="{F71C1639-EE1A-47AA-A498-D1B8CEF2982D}"/>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25" name="TextBox 2">
          <a:extLst>
            <a:ext uri="{FF2B5EF4-FFF2-40B4-BE49-F238E27FC236}">
              <a16:creationId xmlns:a16="http://schemas.microsoft.com/office/drawing/2014/main" id="{D5F9B353-8FB3-47FC-95DF-C45F3EA9CB25}"/>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6" name="TextBox 288">
          <a:extLst>
            <a:ext uri="{FF2B5EF4-FFF2-40B4-BE49-F238E27FC236}">
              <a16:creationId xmlns:a16="http://schemas.microsoft.com/office/drawing/2014/main" id="{88537155-C3E0-44E6-8CEC-AB476A51018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7" name="TextBox 289">
          <a:extLst>
            <a:ext uri="{FF2B5EF4-FFF2-40B4-BE49-F238E27FC236}">
              <a16:creationId xmlns:a16="http://schemas.microsoft.com/office/drawing/2014/main" id="{B0540F16-87D7-45F5-80C7-153C1D3BCA3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8" name="TextBox 290">
          <a:extLst>
            <a:ext uri="{FF2B5EF4-FFF2-40B4-BE49-F238E27FC236}">
              <a16:creationId xmlns:a16="http://schemas.microsoft.com/office/drawing/2014/main" id="{5B61E212-8F49-4EE3-BDB3-67A6CF1C47C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29" name="TextBox 291">
          <a:extLst>
            <a:ext uri="{FF2B5EF4-FFF2-40B4-BE49-F238E27FC236}">
              <a16:creationId xmlns:a16="http://schemas.microsoft.com/office/drawing/2014/main" id="{584ABAEA-20A9-42C7-BACE-AD09CE1FF2E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30" name="TextBox 292">
          <a:extLst>
            <a:ext uri="{FF2B5EF4-FFF2-40B4-BE49-F238E27FC236}">
              <a16:creationId xmlns:a16="http://schemas.microsoft.com/office/drawing/2014/main" id="{D991E130-CB43-40CB-AF77-DAE726327C73}"/>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1" name="TextBox 284">
          <a:extLst>
            <a:ext uri="{FF2B5EF4-FFF2-40B4-BE49-F238E27FC236}">
              <a16:creationId xmlns:a16="http://schemas.microsoft.com/office/drawing/2014/main" id="{AE073000-34EC-40C0-AC06-E5850CE7707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2" name="TextBox 285">
          <a:extLst>
            <a:ext uri="{FF2B5EF4-FFF2-40B4-BE49-F238E27FC236}">
              <a16:creationId xmlns:a16="http://schemas.microsoft.com/office/drawing/2014/main" id="{077D2E3D-039C-4E23-9181-5354C030EE0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33" name="TextBox 286">
          <a:extLst>
            <a:ext uri="{FF2B5EF4-FFF2-40B4-BE49-F238E27FC236}">
              <a16:creationId xmlns:a16="http://schemas.microsoft.com/office/drawing/2014/main" id="{552993D2-7029-4345-A39D-5E1B55645396}"/>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34" name="TextBox 2">
          <a:extLst>
            <a:ext uri="{FF2B5EF4-FFF2-40B4-BE49-F238E27FC236}">
              <a16:creationId xmlns:a16="http://schemas.microsoft.com/office/drawing/2014/main" id="{648CAC6A-E46E-4B65-9797-79815D285D44}"/>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5" name="TextBox 288">
          <a:extLst>
            <a:ext uri="{FF2B5EF4-FFF2-40B4-BE49-F238E27FC236}">
              <a16:creationId xmlns:a16="http://schemas.microsoft.com/office/drawing/2014/main" id="{2422A61D-3994-4AAA-B8FE-AD0BD62C395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6" name="TextBox 289">
          <a:extLst>
            <a:ext uri="{FF2B5EF4-FFF2-40B4-BE49-F238E27FC236}">
              <a16:creationId xmlns:a16="http://schemas.microsoft.com/office/drawing/2014/main" id="{7A4FBC4B-0326-4F6A-A916-752E74FFB9F7}"/>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7" name="TextBox 290">
          <a:extLst>
            <a:ext uri="{FF2B5EF4-FFF2-40B4-BE49-F238E27FC236}">
              <a16:creationId xmlns:a16="http://schemas.microsoft.com/office/drawing/2014/main" id="{7714D1C8-E8FE-4F32-90A2-267C33E93FB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38" name="TextBox 291">
          <a:extLst>
            <a:ext uri="{FF2B5EF4-FFF2-40B4-BE49-F238E27FC236}">
              <a16:creationId xmlns:a16="http://schemas.microsoft.com/office/drawing/2014/main" id="{009CA519-8ADF-4DCF-B58B-6CA86D6A474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39" name="TextBox 292">
          <a:extLst>
            <a:ext uri="{FF2B5EF4-FFF2-40B4-BE49-F238E27FC236}">
              <a16:creationId xmlns:a16="http://schemas.microsoft.com/office/drawing/2014/main" id="{3CCDF91A-50EF-49CE-BB40-05C305BE19BB}"/>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0" name="TextBox 284">
          <a:extLst>
            <a:ext uri="{FF2B5EF4-FFF2-40B4-BE49-F238E27FC236}">
              <a16:creationId xmlns:a16="http://schemas.microsoft.com/office/drawing/2014/main" id="{51F30A7F-0242-458F-8538-256BB411C8F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1" name="TextBox 285">
          <a:extLst>
            <a:ext uri="{FF2B5EF4-FFF2-40B4-BE49-F238E27FC236}">
              <a16:creationId xmlns:a16="http://schemas.microsoft.com/office/drawing/2014/main" id="{3A560F55-9365-44F0-BF34-A1CBC34A5D7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42" name="TextBox 286">
          <a:extLst>
            <a:ext uri="{FF2B5EF4-FFF2-40B4-BE49-F238E27FC236}">
              <a16:creationId xmlns:a16="http://schemas.microsoft.com/office/drawing/2014/main" id="{D0BD568E-7EB5-479F-A93E-D86EF7BD4B89}"/>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43" name="TextBox 2">
          <a:extLst>
            <a:ext uri="{FF2B5EF4-FFF2-40B4-BE49-F238E27FC236}">
              <a16:creationId xmlns:a16="http://schemas.microsoft.com/office/drawing/2014/main" id="{FA1D4EEC-2DCD-4DB6-9866-C08C242075FA}"/>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4" name="TextBox 288">
          <a:extLst>
            <a:ext uri="{FF2B5EF4-FFF2-40B4-BE49-F238E27FC236}">
              <a16:creationId xmlns:a16="http://schemas.microsoft.com/office/drawing/2014/main" id="{B931DA21-A3AE-4909-AAE0-7172A6EF933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5" name="TextBox 289">
          <a:extLst>
            <a:ext uri="{FF2B5EF4-FFF2-40B4-BE49-F238E27FC236}">
              <a16:creationId xmlns:a16="http://schemas.microsoft.com/office/drawing/2014/main" id="{DEC4291C-0E7E-4B3D-87D5-B5A0C3A86C9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6" name="TextBox 290">
          <a:extLst>
            <a:ext uri="{FF2B5EF4-FFF2-40B4-BE49-F238E27FC236}">
              <a16:creationId xmlns:a16="http://schemas.microsoft.com/office/drawing/2014/main" id="{C8090E5A-7FFA-4411-9623-4754788EC1B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7" name="TextBox 291">
          <a:extLst>
            <a:ext uri="{FF2B5EF4-FFF2-40B4-BE49-F238E27FC236}">
              <a16:creationId xmlns:a16="http://schemas.microsoft.com/office/drawing/2014/main" id="{C6CFCD10-CB09-4C49-8425-B78B5D6845D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48" name="TextBox 292">
          <a:extLst>
            <a:ext uri="{FF2B5EF4-FFF2-40B4-BE49-F238E27FC236}">
              <a16:creationId xmlns:a16="http://schemas.microsoft.com/office/drawing/2014/main" id="{A646761C-964B-4AE3-8B56-10A48497B011}"/>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49" name="TextBox 284">
          <a:extLst>
            <a:ext uri="{FF2B5EF4-FFF2-40B4-BE49-F238E27FC236}">
              <a16:creationId xmlns:a16="http://schemas.microsoft.com/office/drawing/2014/main" id="{66C16403-980B-42D4-865D-58F6618B254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0" name="TextBox 285">
          <a:extLst>
            <a:ext uri="{FF2B5EF4-FFF2-40B4-BE49-F238E27FC236}">
              <a16:creationId xmlns:a16="http://schemas.microsoft.com/office/drawing/2014/main" id="{1ACE11D7-5CB5-4E83-B4AC-0CA4F57A5B9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51" name="TextBox 286">
          <a:extLst>
            <a:ext uri="{FF2B5EF4-FFF2-40B4-BE49-F238E27FC236}">
              <a16:creationId xmlns:a16="http://schemas.microsoft.com/office/drawing/2014/main" id="{2BD1BEF6-DDB4-422A-AA9F-F6931E7CDEA1}"/>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52" name="TextBox 2">
          <a:extLst>
            <a:ext uri="{FF2B5EF4-FFF2-40B4-BE49-F238E27FC236}">
              <a16:creationId xmlns:a16="http://schemas.microsoft.com/office/drawing/2014/main" id="{71BF06A7-8E7A-4CDD-B6BD-222EDFE1E54D}"/>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3" name="TextBox 288">
          <a:extLst>
            <a:ext uri="{FF2B5EF4-FFF2-40B4-BE49-F238E27FC236}">
              <a16:creationId xmlns:a16="http://schemas.microsoft.com/office/drawing/2014/main" id="{4FA403F0-1898-411E-944C-E2FA13977E2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4" name="TextBox 289">
          <a:extLst>
            <a:ext uri="{FF2B5EF4-FFF2-40B4-BE49-F238E27FC236}">
              <a16:creationId xmlns:a16="http://schemas.microsoft.com/office/drawing/2014/main" id="{4850D40C-08D8-4A3F-9E9A-2119343E61E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5" name="TextBox 290">
          <a:extLst>
            <a:ext uri="{FF2B5EF4-FFF2-40B4-BE49-F238E27FC236}">
              <a16:creationId xmlns:a16="http://schemas.microsoft.com/office/drawing/2014/main" id="{BD38625A-AD3B-46B2-945B-2F98796C59E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6" name="TextBox 291">
          <a:extLst>
            <a:ext uri="{FF2B5EF4-FFF2-40B4-BE49-F238E27FC236}">
              <a16:creationId xmlns:a16="http://schemas.microsoft.com/office/drawing/2014/main" id="{D0C15FB4-CCEC-4257-B182-AD35B6494FD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57" name="TextBox 292">
          <a:extLst>
            <a:ext uri="{FF2B5EF4-FFF2-40B4-BE49-F238E27FC236}">
              <a16:creationId xmlns:a16="http://schemas.microsoft.com/office/drawing/2014/main" id="{4D47EBF5-CA83-4509-941B-8A128FCEB476}"/>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8" name="TextBox 284">
          <a:extLst>
            <a:ext uri="{FF2B5EF4-FFF2-40B4-BE49-F238E27FC236}">
              <a16:creationId xmlns:a16="http://schemas.microsoft.com/office/drawing/2014/main" id="{3F014D29-4331-4D27-A236-3227ADA9842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59" name="TextBox 285">
          <a:extLst>
            <a:ext uri="{FF2B5EF4-FFF2-40B4-BE49-F238E27FC236}">
              <a16:creationId xmlns:a16="http://schemas.microsoft.com/office/drawing/2014/main" id="{146BC67A-CF13-47D6-B84C-DC7182A5353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60" name="TextBox 286">
          <a:extLst>
            <a:ext uri="{FF2B5EF4-FFF2-40B4-BE49-F238E27FC236}">
              <a16:creationId xmlns:a16="http://schemas.microsoft.com/office/drawing/2014/main" id="{4CA606B8-5EAF-4178-A111-244BA2CBFDFB}"/>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61" name="TextBox 2">
          <a:extLst>
            <a:ext uri="{FF2B5EF4-FFF2-40B4-BE49-F238E27FC236}">
              <a16:creationId xmlns:a16="http://schemas.microsoft.com/office/drawing/2014/main" id="{B1F282C3-D9D9-4BB9-A617-F687A5387E9B}"/>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2" name="TextBox 288">
          <a:extLst>
            <a:ext uri="{FF2B5EF4-FFF2-40B4-BE49-F238E27FC236}">
              <a16:creationId xmlns:a16="http://schemas.microsoft.com/office/drawing/2014/main" id="{959042B7-D7C4-4FAE-A8DC-149C776E35F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3" name="TextBox 289">
          <a:extLst>
            <a:ext uri="{FF2B5EF4-FFF2-40B4-BE49-F238E27FC236}">
              <a16:creationId xmlns:a16="http://schemas.microsoft.com/office/drawing/2014/main" id="{91D19A98-E158-4AEF-84FA-D8D2F9888EC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4" name="TextBox 290">
          <a:extLst>
            <a:ext uri="{FF2B5EF4-FFF2-40B4-BE49-F238E27FC236}">
              <a16:creationId xmlns:a16="http://schemas.microsoft.com/office/drawing/2014/main" id="{0A3F9554-5D61-4AA4-A0BD-3AA26E0483E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5" name="TextBox 291">
          <a:extLst>
            <a:ext uri="{FF2B5EF4-FFF2-40B4-BE49-F238E27FC236}">
              <a16:creationId xmlns:a16="http://schemas.microsoft.com/office/drawing/2014/main" id="{5B458947-6608-426E-9DB0-3D2A3F41F9C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66" name="TextBox 292">
          <a:extLst>
            <a:ext uri="{FF2B5EF4-FFF2-40B4-BE49-F238E27FC236}">
              <a16:creationId xmlns:a16="http://schemas.microsoft.com/office/drawing/2014/main" id="{E669E42D-2F2D-4922-8F60-C43EBDE683B5}"/>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7" name="TextBox 284">
          <a:extLst>
            <a:ext uri="{FF2B5EF4-FFF2-40B4-BE49-F238E27FC236}">
              <a16:creationId xmlns:a16="http://schemas.microsoft.com/office/drawing/2014/main" id="{86CAB654-1F3E-4A43-8FEF-1CAA572E9CE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68" name="TextBox 285">
          <a:extLst>
            <a:ext uri="{FF2B5EF4-FFF2-40B4-BE49-F238E27FC236}">
              <a16:creationId xmlns:a16="http://schemas.microsoft.com/office/drawing/2014/main" id="{9517BC08-669B-48AE-978F-14BFCE3CE35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69" name="TextBox 286">
          <a:extLst>
            <a:ext uri="{FF2B5EF4-FFF2-40B4-BE49-F238E27FC236}">
              <a16:creationId xmlns:a16="http://schemas.microsoft.com/office/drawing/2014/main" id="{668BAF6A-1B29-418F-9496-C0483E715ECC}"/>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70" name="TextBox 2">
          <a:extLst>
            <a:ext uri="{FF2B5EF4-FFF2-40B4-BE49-F238E27FC236}">
              <a16:creationId xmlns:a16="http://schemas.microsoft.com/office/drawing/2014/main" id="{796C64DD-42DE-411F-80F6-9F59EAE1FDD2}"/>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1" name="TextBox 288">
          <a:extLst>
            <a:ext uri="{FF2B5EF4-FFF2-40B4-BE49-F238E27FC236}">
              <a16:creationId xmlns:a16="http://schemas.microsoft.com/office/drawing/2014/main" id="{8B4BEBC7-A3D2-471A-8C1F-30B2113C220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2" name="TextBox 289">
          <a:extLst>
            <a:ext uri="{FF2B5EF4-FFF2-40B4-BE49-F238E27FC236}">
              <a16:creationId xmlns:a16="http://schemas.microsoft.com/office/drawing/2014/main" id="{5F179239-0389-40BD-9BBE-659C95B051F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3" name="TextBox 290">
          <a:extLst>
            <a:ext uri="{FF2B5EF4-FFF2-40B4-BE49-F238E27FC236}">
              <a16:creationId xmlns:a16="http://schemas.microsoft.com/office/drawing/2014/main" id="{5BBB6CCC-7D57-4432-833B-C00F98DC5C8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4" name="TextBox 291">
          <a:extLst>
            <a:ext uri="{FF2B5EF4-FFF2-40B4-BE49-F238E27FC236}">
              <a16:creationId xmlns:a16="http://schemas.microsoft.com/office/drawing/2014/main" id="{4D4EF149-C887-4581-AFE4-0CE338BFF397}"/>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75" name="TextBox 292">
          <a:extLst>
            <a:ext uri="{FF2B5EF4-FFF2-40B4-BE49-F238E27FC236}">
              <a16:creationId xmlns:a16="http://schemas.microsoft.com/office/drawing/2014/main" id="{AF783E85-F07A-4073-B9E3-D29FCACC5016}"/>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6" name="TextBox 284">
          <a:extLst>
            <a:ext uri="{FF2B5EF4-FFF2-40B4-BE49-F238E27FC236}">
              <a16:creationId xmlns:a16="http://schemas.microsoft.com/office/drawing/2014/main" id="{E134B88B-3F4D-4489-885C-B4ACF0E15FF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77" name="TextBox 285">
          <a:extLst>
            <a:ext uri="{FF2B5EF4-FFF2-40B4-BE49-F238E27FC236}">
              <a16:creationId xmlns:a16="http://schemas.microsoft.com/office/drawing/2014/main" id="{C59375B3-5470-4A8C-9B59-B96BFBE364A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78" name="TextBox 286">
          <a:extLst>
            <a:ext uri="{FF2B5EF4-FFF2-40B4-BE49-F238E27FC236}">
              <a16:creationId xmlns:a16="http://schemas.microsoft.com/office/drawing/2014/main" id="{CF0D6AD8-8695-43A7-AD7C-C2B09DCA0900}"/>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79" name="TextBox 2">
          <a:extLst>
            <a:ext uri="{FF2B5EF4-FFF2-40B4-BE49-F238E27FC236}">
              <a16:creationId xmlns:a16="http://schemas.microsoft.com/office/drawing/2014/main" id="{3B1877F7-1CDC-487F-A55B-6F0ADFF933CF}"/>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0" name="TextBox 288">
          <a:extLst>
            <a:ext uri="{FF2B5EF4-FFF2-40B4-BE49-F238E27FC236}">
              <a16:creationId xmlns:a16="http://schemas.microsoft.com/office/drawing/2014/main" id="{CD9318E6-F8D6-4156-9AEA-5F629D5BC00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1" name="TextBox 289">
          <a:extLst>
            <a:ext uri="{FF2B5EF4-FFF2-40B4-BE49-F238E27FC236}">
              <a16:creationId xmlns:a16="http://schemas.microsoft.com/office/drawing/2014/main" id="{79774FEB-4C81-41F1-9C8A-CD5C20EAAC7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2" name="TextBox 290">
          <a:extLst>
            <a:ext uri="{FF2B5EF4-FFF2-40B4-BE49-F238E27FC236}">
              <a16:creationId xmlns:a16="http://schemas.microsoft.com/office/drawing/2014/main" id="{73CF2F23-0DC0-42A4-BAF0-66E41451FD5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3" name="TextBox 291">
          <a:extLst>
            <a:ext uri="{FF2B5EF4-FFF2-40B4-BE49-F238E27FC236}">
              <a16:creationId xmlns:a16="http://schemas.microsoft.com/office/drawing/2014/main" id="{A080FE40-5851-47F4-A24B-87394836A5A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84" name="TextBox 292">
          <a:extLst>
            <a:ext uri="{FF2B5EF4-FFF2-40B4-BE49-F238E27FC236}">
              <a16:creationId xmlns:a16="http://schemas.microsoft.com/office/drawing/2014/main" id="{D68D817C-86B4-465A-8B47-87ABC8A047EB}"/>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5" name="TextBox 284">
          <a:extLst>
            <a:ext uri="{FF2B5EF4-FFF2-40B4-BE49-F238E27FC236}">
              <a16:creationId xmlns:a16="http://schemas.microsoft.com/office/drawing/2014/main" id="{4D7CB66C-6A2D-439D-9ED5-642D9A1646F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6" name="TextBox 285">
          <a:extLst>
            <a:ext uri="{FF2B5EF4-FFF2-40B4-BE49-F238E27FC236}">
              <a16:creationId xmlns:a16="http://schemas.microsoft.com/office/drawing/2014/main" id="{AD881986-3027-4AB6-B673-9A43EE0EEB8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87" name="TextBox 286">
          <a:extLst>
            <a:ext uri="{FF2B5EF4-FFF2-40B4-BE49-F238E27FC236}">
              <a16:creationId xmlns:a16="http://schemas.microsoft.com/office/drawing/2014/main" id="{CA9CA66C-F40B-4EA8-AE9F-0DB11F6599F7}"/>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88" name="TextBox 2">
          <a:extLst>
            <a:ext uri="{FF2B5EF4-FFF2-40B4-BE49-F238E27FC236}">
              <a16:creationId xmlns:a16="http://schemas.microsoft.com/office/drawing/2014/main" id="{BC1B8823-29C7-4333-AA42-3EEB04345AD9}"/>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89" name="TextBox 288">
          <a:extLst>
            <a:ext uri="{FF2B5EF4-FFF2-40B4-BE49-F238E27FC236}">
              <a16:creationId xmlns:a16="http://schemas.microsoft.com/office/drawing/2014/main" id="{FBD56EC8-CFEF-46DB-93F7-8064A5CB331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0" name="TextBox 289">
          <a:extLst>
            <a:ext uri="{FF2B5EF4-FFF2-40B4-BE49-F238E27FC236}">
              <a16:creationId xmlns:a16="http://schemas.microsoft.com/office/drawing/2014/main" id="{E627114A-5064-41A3-BC02-2C5BAE589D6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1" name="TextBox 290">
          <a:extLst>
            <a:ext uri="{FF2B5EF4-FFF2-40B4-BE49-F238E27FC236}">
              <a16:creationId xmlns:a16="http://schemas.microsoft.com/office/drawing/2014/main" id="{FEE43D34-B111-4CE3-AA4B-DBB50B908A3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2" name="TextBox 291">
          <a:extLst>
            <a:ext uri="{FF2B5EF4-FFF2-40B4-BE49-F238E27FC236}">
              <a16:creationId xmlns:a16="http://schemas.microsoft.com/office/drawing/2014/main" id="{9B2848B3-6371-45FF-9678-591E3240381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93" name="TextBox 292">
          <a:extLst>
            <a:ext uri="{FF2B5EF4-FFF2-40B4-BE49-F238E27FC236}">
              <a16:creationId xmlns:a16="http://schemas.microsoft.com/office/drawing/2014/main" id="{7E2D09A7-C4D5-4F56-81A1-52DB6F473CFB}"/>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4" name="TextBox 284">
          <a:extLst>
            <a:ext uri="{FF2B5EF4-FFF2-40B4-BE49-F238E27FC236}">
              <a16:creationId xmlns:a16="http://schemas.microsoft.com/office/drawing/2014/main" id="{9BA63FBD-19B8-46D3-A6B1-21C63BB32BE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5" name="TextBox 285">
          <a:extLst>
            <a:ext uri="{FF2B5EF4-FFF2-40B4-BE49-F238E27FC236}">
              <a16:creationId xmlns:a16="http://schemas.microsoft.com/office/drawing/2014/main" id="{7C323781-2412-4C23-B13C-9C0AE260240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396" name="TextBox 286">
          <a:extLst>
            <a:ext uri="{FF2B5EF4-FFF2-40B4-BE49-F238E27FC236}">
              <a16:creationId xmlns:a16="http://schemas.microsoft.com/office/drawing/2014/main" id="{6AF2C5A1-AB48-4E87-9CA2-23059585A54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397" name="TextBox 2">
          <a:extLst>
            <a:ext uri="{FF2B5EF4-FFF2-40B4-BE49-F238E27FC236}">
              <a16:creationId xmlns:a16="http://schemas.microsoft.com/office/drawing/2014/main" id="{E6C5ED0F-77A5-45C6-A334-C70849E43B9D}"/>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8" name="TextBox 288">
          <a:extLst>
            <a:ext uri="{FF2B5EF4-FFF2-40B4-BE49-F238E27FC236}">
              <a16:creationId xmlns:a16="http://schemas.microsoft.com/office/drawing/2014/main" id="{8FABF8B3-1FFE-42C3-9E5B-50C7BB88285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399" name="TextBox 289">
          <a:extLst>
            <a:ext uri="{FF2B5EF4-FFF2-40B4-BE49-F238E27FC236}">
              <a16:creationId xmlns:a16="http://schemas.microsoft.com/office/drawing/2014/main" id="{069BD7A8-E4A7-4847-BF0B-6BFEFBD17B8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0" name="TextBox 290">
          <a:extLst>
            <a:ext uri="{FF2B5EF4-FFF2-40B4-BE49-F238E27FC236}">
              <a16:creationId xmlns:a16="http://schemas.microsoft.com/office/drawing/2014/main" id="{1DA670E3-91B3-4924-B430-21D5AEA8083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1" name="TextBox 291">
          <a:extLst>
            <a:ext uri="{FF2B5EF4-FFF2-40B4-BE49-F238E27FC236}">
              <a16:creationId xmlns:a16="http://schemas.microsoft.com/office/drawing/2014/main" id="{A385D633-7655-4715-9329-2F1B76278D0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02" name="TextBox 292">
          <a:extLst>
            <a:ext uri="{FF2B5EF4-FFF2-40B4-BE49-F238E27FC236}">
              <a16:creationId xmlns:a16="http://schemas.microsoft.com/office/drawing/2014/main" id="{331F6DD7-B48E-4988-A19A-73BAD3992CFC}"/>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3" name="TextBox 284">
          <a:extLst>
            <a:ext uri="{FF2B5EF4-FFF2-40B4-BE49-F238E27FC236}">
              <a16:creationId xmlns:a16="http://schemas.microsoft.com/office/drawing/2014/main" id="{514C15D0-9F95-4A7C-879C-704AF7B281B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4" name="TextBox 285">
          <a:extLst>
            <a:ext uri="{FF2B5EF4-FFF2-40B4-BE49-F238E27FC236}">
              <a16:creationId xmlns:a16="http://schemas.microsoft.com/office/drawing/2014/main" id="{FE892FB9-0613-48EB-AD53-7548417E34F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05" name="TextBox 286">
          <a:extLst>
            <a:ext uri="{FF2B5EF4-FFF2-40B4-BE49-F238E27FC236}">
              <a16:creationId xmlns:a16="http://schemas.microsoft.com/office/drawing/2014/main" id="{CDFC3406-D4A7-40B5-84A4-0AD0F3FA6E0A}"/>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06" name="TextBox 2">
          <a:extLst>
            <a:ext uri="{FF2B5EF4-FFF2-40B4-BE49-F238E27FC236}">
              <a16:creationId xmlns:a16="http://schemas.microsoft.com/office/drawing/2014/main" id="{C80AE559-D0BE-4117-A3E2-047564F06C78}"/>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7" name="TextBox 288">
          <a:extLst>
            <a:ext uri="{FF2B5EF4-FFF2-40B4-BE49-F238E27FC236}">
              <a16:creationId xmlns:a16="http://schemas.microsoft.com/office/drawing/2014/main" id="{EEE11B1D-7115-4728-AE5E-7C047615074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8" name="TextBox 289">
          <a:extLst>
            <a:ext uri="{FF2B5EF4-FFF2-40B4-BE49-F238E27FC236}">
              <a16:creationId xmlns:a16="http://schemas.microsoft.com/office/drawing/2014/main" id="{242A3DA7-BAAE-4B31-9F53-B0EE0BF2671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09" name="TextBox 290">
          <a:extLst>
            <a:ext uri="{FF2B5EF4-FFF2-40B4-BE49-F238E27FC236}">
              <a16:creationId xmlns:a16="http://schemas.microsoft.com/office/drawing/2014/main" id="{D4987D09-42CE-42D1-8813-494FCC4DAD2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0" name="TextBox 291">
          <a:extLst>
            <a:ext uri="{FF2B5EF4-FFF2-40B4-BE49-F238E27FC236}">
              <a16:creationId xmlns:a16="http://schemas.microsoft.com/office/drawing/2014/main" id="{514307C2-6ACC-4567-B4A5-5240C532CE5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11" name="TextBox 292">
          <a:extLst>
            <a:ext uri="{FF2B5EF4-FFF2-40B4-BE49-F238E27FC236}">
              <a16:creationId xmlns:a16="http://schemas.microsoft.com/office/drawing/2014/main" id="{7D40D192-6585-48A5-8992-C7C4168658A1}"/>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2" name="TextBox 284">
          <a:extLst>
            <a:ext uri="{FF2B5EF4-FFF2-40B4-BE49-F238E27FC236}">
              <a16:creationId xmlns:a16="http://schemas.microsoft.com/office/drawing/2014/main" id="{FDB8BE32-8D68-4544-A378-21B2E89A10B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3" name="TextBox 285">
          <a:extLst>
            <a:ext uri="{FF2B5EF4-FFF2-40B4-BE49-F238E27FC236}">
              <a16:creationId xmlns:a16="http://schemas.microsoft.com/office/drawing/2014/main" id="{16341918-ADF1-4D80-8A04-ADF77A1FCAB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14" name="TextBox 286">
          <a:extLst>
            <a:ext uri="{FF2B5EF4-FFF2-40B4-BE49-F238E27FC236}">
              <a16:creationId xmlns:a16="http://schemas.microsoft.com/office/drawing/2014/main" id="{C8E5D09E-3E51-4EF6-8ED0-2BC7F05B4942}"/>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15" name="TextBox 2">
          <a:extLst>
            <a:ext uri="{FF2B5EF4-FFF2-40B4-BE49-F238E27FC236}">
              <a16:creationId xmlns:a16="http://schemas.microsoft.com/office/drawing/2014/main" id="{0586B490-EA87-4386-83EF-D6F88B28FF61}"/>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6" name="TextBox 288">
          <a:extLst>
            <a:ext uri="{FF2B5EF4-FFF2-40B4-BE49-F238E27FC236}">
              <a16:creationId xmlns:a16="http://schemas.microsoft.com/office/drawing/2014/main" id="{8C86D75B-6E93-4EBC-8B16-11614E2B4C3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7" name="TextBox 289">
          <a:extLst>
            <a:ext uri="{FF2B5EF4-FFF2-40B4-BE49-F238E27FC236}">
              <a16:creationId xmlns:a16="http://schemas.microsoft.com/office/drawing/2014/main" id="{D6BE073D-117C-4C83-AB2F-5A55928C17B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8" name="TextBox 290">
          <a:extLst>
            <a:ext uri="{FF2B5EF4-FFF2-40B4-BE49-F238E27FC236}">
              <a16:creationId xmlns:a16="http://schemas.microsoft.com/office/drawing/2014/main" id="{7A234BBE-379E-47E6-973A-5F15C9409F2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19" name="TextBox 291">
          <a:extLst>
            <a:ext uri="{FF2B5EF4-FFF2-40B4-BE49-F238E27FC236}">
              <a16:creationId xmlns:a16="http://schemas.microsoft.com/office/drawing/2014/main" id="{30268F9B-CF86-4E19-A306-352731F85A4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20" name="TextBox 292">
          <a:extLst>
            <a:ext uri="{FF2B5EF4-FFF2-40B4-BE49-F238E27FC236}">
              <a16:creationId xmlns:a16="http://schemas.microsoft.com/office/drawing/2014/main" id="{67710C32-E2E5-45F1-A543-7745B849DF72}"/>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1" name="TextBox 284">
          <a:extLst>
            <a:ext uri="{FF2B5EF4-FFF2-40B4-BE49-F238E27FC236}">
              <a16:creationId xmlns:a16="http://schemas.microsoft.com/office/drawing/2014/main" id="{004C0C87-E986-4218-87AA-C16DD21C5B1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2" name="TextBox 285">
          <a:extLst>
            <a:ext uri="{FF2B5EF4-FFF2-40B4-BE49-F238E27FC236}">
              <a16:creationId xmlns:a16="http://schemas.microsoft.com/office/drawing/2014/main" id="{5B39E2BE-125E-41FC-9461-B8375D2C0AF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23" name="TextBox 286">
          <a:extLst>
            <a:ext uri="{FF2B5EF4-FFF2-40B4-BE49-F238E27FC236}">
              <a16:creationId xmlns:a16="http://schemas.microsoft.com/office/drawing/2014/main" id="{41B3E9AB-9E9C-4FF8-B36A-79BD92863B3A}"/>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24" name="TextBox 2">
          <a:extLst>
            <a:ext uri="{FF2B5EF4-FFF2-40B4-BE49-F238E27FC236}">
              <a16:creationId xmlns:a16="http://schemas.microsoft.com/office/drawing/2014/main" id="{C3CF23E6-548D-4B0B-B171-63201A7BF61A}"/>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5" name="TextBox 288">
          <a:extLst>
            <a:ext uri="{FF2B5EF4-FFF2-40B4-BE49-F238E27FC236}">
              <a16:creationId xmlns:a16="http://schemas.microsoft.com/office/drawing/2014/main" id="{F3D88F54-9AA0-4EC6-B5CD-5689846906C7}"/>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6" name="TextBox 289">
          <a:extLst>
            <a:ext uri="{FF2B5EF4-FFF2-40B4-BE49-F238E27FC236}">
              <a16:creationId xmlns:a16="http://schemas.microsoft.com/office/drawing/2014/main" id="{F9EBBD5F-2552-43CE-8AD4-D39C664A26E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7" name="TextBox 290">
          <a:extLst>
            <a:ext uri="{FF2B5EF4-FFF2-40B4-BE49-F238E27FC236}">
              <a16:creationId xmlns:a16="http://schemas.microsoft.com/office/drawing/2014/main" id="{89BE1C46-BD0E-42E7-BEB5-34CE494F41A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28" name="TextBox 291">
          <a:extLst>
            <a:ext uri="{FF2B5EF4-FFF2-40B4-BE49-F238E27FC236}">
              <a16:creationId xmlns:a16="http://schemas.microsoft.com/office/drawing/2014/main" id="{D937F44C-5BB7-4902-9A04-35DFF299B28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29" name="TextBox 292">
          <a:extLst>
            <a:ext uri="{FF2B5EF4-FFF2-40B4-BE49-F238E27FC236}">
              <a16:creationId xmlns:a16="http://schemas.microsoft.com/office/drawing/2014/main" id="{3BE752BE-42C1-4112-8184-A3978BEA20B3}"/>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0" name="TextBox 284">
          <a:extLst>
            <a:ext uri="{FF2B5EF4-FFF2-40B4-BE49-F238E27FC236}">
              <a16:creationId xmlns:a16="http://schemas.microsoft.com/office/drawing/2014/main" id="{C29111A7-9815-442B-8D11-64D7D3B2B502}"/>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1" name="TextBox 285">
          <a:extLst>
            <a:ext uri="{FF2B5EF4-FFF2-40B4-BE49-F238E27FC236}">
              <a16:creationId xmlns:a16="http://schemas.microsoft.com/office/drawing/2014/main" id="{FA667383-9816-417D-87E6-93559010B2B6}"/>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32" name="TextBox 286">
          <a:extLst>
            <a:ext uri="{FF2B5EF4-FFF2-40B4-BE49-F238E27FC236}">
              <a16:creationId xmlns:a16="http://schemas.microsoft.com/office/drawing/2014/main" id="{256FD8E8-CB5D-4EC0-8789-5E9848783623}"/>
            </a:ext>
          </a:extLst>
        </xdr:cNvPr>
        <xdr:cNvSpPr txBox="1"/>
      </xdr:nvSpPr>
      <xdr:spPr>
        <a:xfrm>
          <a:off x="6223635"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33" name="TextBox 2">
          <a:extLst>
            <a:ext uri="{FF2B5EF4-FFF2-40B4-BE49-F238E27FC236}">
              <a16:creationId xmlns:a16="http://schemas.microsoft.com/office/drawing/2014/main" id="{3616ED5D-640D-4043-9D57-4E1EDFAA5E6A}"/>
            </a:ext>
          </a:extLst>
        </xdr:cNvPr>
        <xdr:cNvSpPr txBox="1"/>
      </xdr:nvSpPr>
      <xdr:spPr>
        <a:xfrm>
          <a:off x="5448217"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4" name="TextBox 288">
          <a:extLst>
            <a:ext uri="{FF2B5EF4-FFF2-40B4-BE49-F238E27FC236}">
              <a16:creationId xmlns:a16="http://schemas.microsoft.com/office/drawing/2014/main" id="{9F8A559F-2B1B-4221-8D36-84C73D5841C4}"/>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5" name="TextBox 289">
          <a:extLst>
            <a:ext uri="{FF2B5EF4-FFF2-40B4-BE49-F238E27FC236}">
              <a16:creationId xmlns:a16="http://schemas.microsoft.com/office/drawing/2014/main" id="{AC65F180-01FF-4A6F-8790-B63916374BFB}"/>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6" name="TextBox 290">
          <a:extLst>
            <a:ext uri="{FF2B5EF4-FFF2-40B4-BE49-F238E27FC236}">
              <a16:creationId xmlns:a16="http://schemas.microsoft.com/office/drawing/2014/main" id="{DCE43B20-A949-4BA5-B275-32E3C317CE39}"/>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7" name="TextBox 291">
          <a:extLst>
            <a:ext uri="{FF2B5EF4-FFF2-40B4-BE49-F238E27FC236}">
              <a16:creationId xmlns:a16="http://schemas.microsoft.com/office/drawing/2014/main" id="{48C35006-B66F-491F-AFFC-5DAEDB618836}"/>
            </a:ext>
          </a:extLst>
        </xdr:cNvPr>
        <xdr:cNvSpPr txBox="1"/>
      </xdr:nvSpPr>
      <xdr:spPr>
        <a:xfrm>
          <a:off x="5225021"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38" name="TextBox 292">
          <a:extLst>
            <a:ext uri="{FF2B5EF4-FFF2-40B4-BE49-F238E27FC236}">
              <a16:creationId xmlns:a16="http://schemas.microsoft.com/office/drawing/2014/main" id="{2760D562-8052-4040-8ABB-AFD6027954BF}"/>
            </a:ext>
          </a:extLst>
        </xdr:cNvPr>
        <xdr:cNvSpPr txBox="1"/>
      </xdr:nvSpPr>
      <xdr:spPr>
        <a:xfrm>
          <a:off x="6223635"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39" name="TextBox 284">
          <a:extLst>
            <a:ext uri="{FF2B5EF4-FFF2-40B4-BE49-F238E27FC236}">
              <a16:creationId xmlns:a16="http://schemas.microsoft.com/office/drawing/2014/main" id="{4ABA135E-5313-49E2-B062-85EC89B09D4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0" name="TextBox 285">
          <a:extLst>
            <a:ext uri="{FF2B5EF4-FFF2-40B4-BE49-F238E27FC236}">
              <a16:creationId xmlns:a16="http://schemas.microsoft.com/office/drawing/2014/main" id="{48B9B200-6D85-4356-A872-804DF59949F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41" name="TextBox 286">
          <a:extLst>
            <a:ext uri="{FF2B5EF4-FFF2-40B4-BE49-F238E27FC236}">
              <a16:creationId xmlns:a16="http://schemas.microsoft.com/office/drawing/2014/main" id="{C41E8548-D896-4A06-B84B-27C9040F380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42" name="TextBox 2">
          <a:extLst>
            <a:ext uri="{FF2B5EF4-FFF2-40B4-BE49-F238E27FC236}">
              <a16:creationId xmlns:a16="http://schemas.microsoft.com/office/drawing/2014/main" id="{F1107549-836F-4172-8AE1-4A8D28667787}"/>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3" name="TextBox 288">
          <a:extLst>
            <a:ext uri="{FF2B5EF4-FFF2-40B4-BE49-F238E27FC236}">
              <a16:creationId xmlns:a16="http://schemas.microsoft.com/office/drawing/2014/main" id="{C0ABE56F-940F-4F43-B748-DEC310CF77F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4" name="TextBox 289">
          <a:extLst>
            <a:ext uri="{FF2B5EF4-FFF2-40B4-BE49-F238E27FC236}">
              <a16:creationId xmlns:a16="http://schemas.microsoft.com/office/drawing/2014/main" id="{1C26C695-7A89-4BB4-BF88-6EA9F0B8465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5" name="TextBox 290">
          <a:extLst>
            <a:ext uri="{FF2B5EF4-FFF2-40B4-BE49-F238E27FC236}">
              <a16:creationId xmlns:a16="http://schemas.microsoft.com/office/drawing/2014/main" id="{B0F110FA-8358-49D3-8C1A-836F954C3E9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6" name="TextBox 291">
          <a:extLst>
            <a:ext uri="{FF2B5EF4-FFF2-40B4-BE49-F238E27FC236}">
              <a16:creationId xmlns:a16="http://schemas.microsoft.com/office/drawing/2014/main" id="{31494AB6-5949-4E7E-9DF4-AB6DAD97A48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47" name="TextBox 292">
          <a:extLst>
            <a:ext uri="{FF2B5EF4-FFF2-40B4-BE49-F238E27FC236}">
              <a16:creationId xmlns:a16="http://schemas.microsoft.com/office/drawing/2014/main" id="{EF6B28D6-67E1-4023-B190-FB797695429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8" name="TextBox 284">
          <a:extLst>
            <a:ext uri="{FF2B5EF4-FFF2-40B4-BE49-F238E27FC236}">
              <a16:creationId xmlns:a16="http://schemas.microsoft.com/office/drawing/2014/main" id="{23402E81-7624-4968-AB1C-58353E55C26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49" name="TextBox 285">
          <a:extLst>
            <a:ext uri="{FF2B5EF4-FFF2-40B4-BE49-F238E27FC236}">
              <a16:creationId xmlns:a16="http://schemas.microsoft.com/office/drawing/2014/main" id="{42E5DB61-39F3-41E9-BE9C-8CE8BF75115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50" name="TextBox 286">
          <a:extLst>
            <a:ext uri="{FF2B5EF4-FFF2-40B4-BE49-F238E27FC236}">
              <a16:creationId xmlns:a16="http://schemas.microsoft.com/office/drawing/2014/main" id="{AAA2BBB5-0B9C-4243-9FD8-6101092A5AD0}"/>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51" name="TextBox 2">
          <a:extLst>
            <a:ext uri="{FF2B5EF4-FFF2-40B4-BE49-F238E27FC236}">
              <a16:creationId xmlns:a16="http://schemas.microsoft.com/office/drawing/2014/main" id="{110F50A8-B7D8-4353-A8D7-F43BA63AA623}"/>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2" name="TextBox 288">
          <a:extLst>
            <a:ext uri="{FF2B5EF4-FFF2-40B4-BE49-F238E27FC236}">
              <a16:creationId xmlns:a16="http://schemas.microsoft.com/office/drawing/2014/main" id="{F77CB808-A291-4772-9258-20A688F4F0F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3" name="TextBox 289">
          <a:extLst>
            <a:ext uri="{FF2B5EF4-FFF2-40B4-BE49-F238E27FC236}">
              <a16:creationId xmlns:a16="http://schemas.microsoft.com/office/drawing/2014/main" id="{45E28E65-02F0-4BF4-8BE4-CEC64F4A8AB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4" name="TextBox 290">
          <a:extLst>
            <a:ext uri="{FF2B5EF4-FFF2-40B4-BE49-F238E27FC236}">
              <a16:creationId xmlns:a16="http://schemas.microsoft.com/office/drawing/2014/main" id="{5EAC35D5-78C8-4AD4-A5E5-2021490F4C2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5" name="TextBox 291">
          <a:extLst>
            <a:ext uri="{FF2B5EF4-FFF2-40B4-BE49-F238E27FC236}">
              <a16:creationId xmlns:a16="http://schemas.microsoft.com/office/drawing/2014/main" id="{01C02AA4-84E7-4F83-8B06-30C07A81961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56" name="TextBox 292">
          <a:extLst>
            <a:ext uri="{FF2B5EF4-FFF2-40B4-BE49-F238E27FC236}">
              <a16:creationId xmlns:a16="http://schemas.microsoft.com/office/drawing/2014/main" id="{47303BCB-056A-4CA6-B038-CCB6F200B6A1}"/>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7" name="TextBox 284">
          <a:extLst>
            <a:ext uri="{FF2B5EF4-FFF2-40B4-BE49-F238E27FC236}">
              <a16:creationId xmlns:a16="http://schemas.microsoft.com/office/drawing/2014/main" id="{FA1B0F7B-D178-42C5-ACA5-EE6B7EA3B8A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58" name="TextBox 285">
          <a:extLst>
            <a:ext uri="{FF2B5EF4-FFF2-40B4-BE49-F238E27FC236}">
              <a16:creationId xmlns:a16="http://schemas.microsoft.com/office/drawing/2014/main" id="{D68FAA5E-5949-413E-B53C-97270EA7BED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59" name="TextBox 286">
          <a:extLst>
            <a:ext uri="{FF2B5EF4-FFF2-40B4-BE49-F238E27FC236}">
              <a16:creationId xmlns:a16="http://schemas.microsoft.com/office/drawing/2014/main" id="{3A3584CC-E41C-4C07-A4D1-B8F556A9E9D7}"/>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60" name="TextBox 2">
          <a:extLst>
            <a:ext uri="{FF2B5EF4-FFF2-40B4-BE49-F238E27FC236}">
              <a16:creationId xmlns:a16="http://schemas.microsoft.com/office/drawing/2014/main" id="{EF417890-1B25-452F-804F-C98982A7BE8E}"/>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1" name="TextBox 288">
          <a:extLst>
            <a:ext uri="{FF2B5EF4-FFF2-40B4-BE49-F238E27FC236}">
              <a16:creationId xmlns:a16="http://schemas.microsoft.com/office/drawing/2014/main" id="{7418693F-A11D-49E4-B9CB-D73F0BF922FE}"/>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2" name="TextBox 289">
          <a:extLst>
            <a:ext uri="{FF2B5EF4-FFF2-40B4-BE49-F238E27FC236}">
              <a16:creationId xmlns:a16="http://schemas.microsoft.com/office/drawing/2014/main" id="{4BB979C2-8047-4702-BC0B-697BBCCFD09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3" name="TextBox 290">
          <a:extLst>
            <a:ext uri="{FF2B5EF4-FFF2-40B4-BE49-F238E27FC236}">
              <a16:creationId xmlns:a16="http://schemas.microsoft.com/office/drawing/2014/main" id="{53EB57CF-8BCF-4E83-B859-B88FE26E79B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4" name="TextBox 291">
          <a:extLst>
            <a:ext uri="{FF2B5EF4-FFF2-40B4-BE49-F238E27FC236}">
              <a16:creationId xmlns:a16="http://schemas.microsoft.com/office/drawing/2014/main" id="{2AEF1979-6FDA-460D-AD28-D778480BB6A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65" name="TextBox 292">
          <a:extLst>
            <a:ext uri="{FF2B5EF4-FFF2-40B4-BE49-F238E27FC236}">
              <a16:creationId xmlns:a16="http://schemas.microsoft.com/office/drawing/2014/main" id="{3C412B91-8817-4FE3-BE8D-D5DE115DC30D}"/>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6" name="TextBox 284">
          <a:extLst>
            <a:ext uri="{FF2B5EF4-FFF2-40B4-BE49-F238E27FC236}">
              <a16:creationId xmlns:a16="http://schemas.microsoft.com/office/drawing/2014/main" id="{1A1E5CDB-9096-4042-8F35-C0AB9C3862F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67" name="TextBox 285">
          <a:extLst>
            <a:ext uri="{FF2B5EF4-FFF2-40B4-BE49-F238E27FC236}">
              <a16:creationId xmlns:a16="http://schemas.microsoft.com/office/drawing/2014/main" id="{3989252F-5BD1-41DD-93B7-6C7839921CC7}"/>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68" name="TextBox 286">
          <a:extLst>
            <a:ext uri="{FF2B5EF4-FFF2-40B4-BE49-F238E27FC236}">
              <a16:creationId xmlns:a16="http://schemas.microsoft.com/office/drawing/2014/main" id="{B9FA8EC1-66B3-4398-9E3D-64FAF2DF25F5}"/>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69" name="TextBox 2">
          <a:extLst>
            <a:ext uri="{FF2B5EF4-FFF2-40B4-BE49-F238E27FC236}">
              <a16:creationId xmlns:a16="http://schemas.microsoft.com/office/drawing/2014/main" id="{E35F0C2C-F693-40F0-88D2-D00CF0E6A621}"/>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0" name="TextBox 288">
          <a:extLst>
            <a:ext uri="{FF2B5EF4-FFF2-40B4-BE49-F238E27FC236}">
              <a16:creationId xmlns:a16="http://schemas.microsoft.com/office/drawing/2014/main" id="{9F44B214-2FF2-4599-9C70-52D06D73391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1" name="TextBox 289">
          <a:extLst>
            <a:ext uri="{FF2B5EF4-FFF2-40B4-BE49-F238E27FC236}">
              <a16:creationId xmlns:a16="http://schemas.microsoft.com/office/drawing/2014/main" id="{1292E5DA-997C-42D3-9AC7-F7497DE0D7E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2" name="TextBox 290">
          <a:extLst>
            <a:ext uri="{FF2B5EF4-FFF2-40B4-BE49-F238E27FC236}">
              <a16:creationId xmlns:a16="http://schemas.microsoft.com/office/drawing/2014/main" id="{F3C7A7D4-AB5D-46B8-BCB1-F523ACDA8B67}"/>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3" name="TextBox 291">
          <a:extLst>
            <a:ext uri="{FF2B5EF4-FFF2-40B4-BE49-F238E27FC236}">
              <a16:creationId xmlns:a16="http://schemas.microsoft.com/office/drawing/2014/main" id="{144524DD-1A5E-4240-9C82-FAA70834CB0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74" name="TextBox 292">
          <a:extLst>
            <a:ext uri="{FF2B5EF4-FFF2-40B4-BE49-F238E27FC236}">
              <a16:creationId xmlns:a16="http://schemas.microsoft.com/office/drawing/2014/main" id="{7FD916A9-B9EF-4562-9B20-36EB5A81D78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5" name="TextBox 284">
          <a:extLst>
            <a:ext uri="{FF2B5EF4-FFF2-40B4-BE49-F238E27FC236}">
              <a16:creationId xmlns:a16="http://schemas.microsoft.com/office/drawing/2014/main" id="{8F50B307-5467-4C16-918E-8C1EE3B28A68}"/>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6" name="TextBox 285">
          <a:extLst>
            <a:ext uri="{FF2B5EF4-FFF2-40B4-BE49-F238E27FC236}">
              <a16:creationId xmlns:a16="http://schemas.microsoft.com/office/drawing/2014/main" id="{720689C0-4F6B-435E-996B-6E73673BA868}"/>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77" name="TextBox 286">
          <a:extLst>
            <a:ext uri="{FF2B5EF4-FFF2-40B4-BE49-F238E27FC236}">
              <a16:creationId xmlns:a16="http://schemas.microsoft.com/office/drawing/2014/main" id="{F8933FBA-39B9-4EE7-96A9-2514DD8853C7}"/>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78" name="TextBox 2">
          <a:extLst>
            <a:ext uri="{FF2B5EF4-FFF2-40B4-BE49-F238E27FC236}">
              <a16:creationId xmlns:a16="http://schemas.microsoft.com/office/drawing/2014/main" id="{898593A0-F0FE-452D-B23B-78D233D04250}"/>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79" name="TextBox 288">
          <a:extLst>
            <a:ext uri="{FF2B5EF4-FFF2-40B4-BE49-F238E27FC236}">
              <a16:creationId xmlns:a16="http://schemas.microsoft.com/office/drawing/2014/main" id="{F6B7E60B-C7A8-44DB-BE19-3EAA22FE5320}"/>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0" name="TextBox 289">
          <a:extLst>
            <a:ext uri="{FF2B5EF4-FFF2-40B4-BE49-F238E27FC236}">
              <a16:creationId xmlns:a16="http://schemas.microsoft.com/office/drawing/2014/main" id="{587E9C7D-D469-451B-9EF6-986E5D19F7F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1" name="TextBox 290">
          <a:extLst>
            <a:ext uri="{FF2B5EF4-FFF2-40B4-BE49-F238E27FC236}">
              <a16:creationId xmlns:a16="http://schemas.microsoft.com/office/drawing/2014/main" id="{1A5AB619-BC6C-4183-B2AF-60D5EF0CE7A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2" name="TextBox 291">
          <a:extLst>
            <a:ext uri="{FF2B5EF4-FFF2-40B4-BE49-F238E27FC236}">
              <a16:creationId xmlns:a16="http://schemas.microsoft.com/office/drawing/2014/main" id="{BAF332CC-84EB-4F81-BB86-7C4EFE340803}"/>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83" name="TextBox 292">
          <a:extLst>
            <a:ext uri="{FF2B5EF4-FFF2-40B4-BE49-F238E27FC236}">
              <a16:creationId xmlns:a16="http://schemas.microsoft.com/office/drawing/2014/main" id="{B975F45A-3D69-4D35-A60B-84A7F6A7E4A1}"/>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4" name="TextBox 284">
          <a:extLst>
            <a:ext uri="{FF2B5EF4-FFF2-40B4-BE49-F238E27FC236}">
              <a16:creationId xmlns:a16="http://schemas.microsoft.com/office/drawing/2014/main" id="{AAEDB6C8-F5EA-4AC2-9B5A-A046FCE0448F}"/>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5" name="TextBox 285">
          <a:extLst>
            <a:ext uri="{FF2B5EF4-FFF2-40B4-BE49-F238E27FC236}">
              <a16:creationId xmlns:a16="http://schemas.microsoft.com/office/drawing/2014/main" id="{971999AF-F72E-4380-8542-34BA013CA7BC}"/>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86" name="TextBox 286">
          <a:extLst>
            <a:ext uri="{FF2B5EF4-FFF2-40B4-BE49-F238E27FC236}">
              <a16:creationId xmlns:a16="http://schemas.microsoft.com/office/drawing/2014/main" id="{A18192BF-4B41-4A55-BBD3-F66FAA96438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87" name="TextBox 2">
          <a:extLst>
            <a:ext uri="{FF2B5EF4-FFF2-40B4-BE49-F238E27FC236}">
              <a16:creationId xmlns:a16="http://schemas.microsoft.com/office/drawing/2014/main" id="{8732D497-B766-4888-98F5-21EA4B16207A}"/>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8" name="TextBox 288">
          <a:extLst>
            <a:ext uri="{FF2B5EF4-FFF2-40B4-BE49-F238E27FC236}">
              <a16:creationId xmlns:a16="http://schemas.microsoft.com/office/drawing/2014/main" id="{128F3E36-6EF2-491C-BC14-286B6E81B5A8}"/>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89" name="TextBox 289">
          <a:extLst>
            <a:ext uri="{FF2B5EF4-FFF2-40B4-BE49-F238E27FC236}">
              <a16:creationId xmlns:a16="http://schemas.microsoft.com/office/drawing/2014/main" id="{B09C1122-8309-4D61-AC6D-79A8C0D04BA1}"/>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0" name="TextBox 290">
          <a:extLst>
            <a:ext uri="{FF2B5EF4-FFF2-40B4-BE49-F238E27FC236}">
              <a16:creationId xmlns:a16="http://schemas.microsoft.com/office/drawing/2014/main" id="{E8C81339-BE43-4FA7-AB78-51E09697C78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1" name="TextBox 291">
          <a:extLst>
            <a:ext uri="{FF2B5EF4-FFF2-40B4-BE49-F238E27FC236}">
              <a16:creationId xmlns:a16="http://schemas.microsoft.com/office/drawing/2014/main" id="{31FA81A4-CA3B-4620-A6EB-FDC3B8C8A57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92" name="TextBox 292">
          <a:extLst>
            <a:ext uri="{FF2B5EF4-FFF2-40B4-BE49-F238E27FC236}">
              <a16:creationId xmlns:a16="http://schemas.microsoft.com/office/drawing/2014/main" id="{1697DF95-4187-43A6-9131-241B66B7CE8F}"/>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3" name="TextBox 284">
          <a:extLst>
            <a:ext uri="{FF2B5EF4-FFF2-40B4-BE49-F238E27FC236}">
              <a16:creationId xmlns:a16="http://schemas.microsoft.com/office/drawing/2014/main" id="{5F799741-5EAE-403F-BADB-DD923AD3546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4" name="TextBox 285">
          <a:extLst>
            <a:ext uri="{FF2B5EF4-FFF2-40B4-BE49-F238E27FC236}">
              <a16:creationId xmlns:a16="http://schemas.microsoft.com/office/drawing/2014/main" id="{BA47E568-D491-4D92-96DF-1F07F8076F9D}"/>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495" name="TextBox 286">
          <a:extLst>
            <a:ext uri="{FF2B5EF4-FFF2-40B4-BE49-F238E27FC236}">
              <a16:creationId xmlns:a16="http://schemas.microsoft.com/office/drawing/2014/main" id="{EF165B19-1A21-46EA-82B4-79661C4BF495}"/>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496" name="TextBox 2">
          <a:extLst>
            <a:ext uri="{FF2B5EF4-FFF2-40B4-BE49-F238E27FC236}">
              <a16:creationId xmlns:a16="http://schemas.microsoft.com/office/drawing/2014/main" id="{0C01AECC-2578-49AB-9FAA-51CC63C79F66}"/>
            </a:ext>
          </a:extLst>
        </xdr:cNvPr>
        <xdr:cNvSpPr txBox="1"/>
      </xdr:nvSpPr>
      <xdr:spPr>
        <a:xfrm>
          <a:off x="5448217"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7" name="TextBox 288">
          <a:extLst>
            <a:ext uri="{FF2B5EF4-FFF2-40B4-BE49-F238E27FC236}">
              <a16:creationId xmlns:a16="http://schemas.microsoft.com/office/drawing/2014/main" id="{98E49740-7C78-4ED7-AEF8-03A2C83C83F4}"/>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8" name="TextBox 289">
          <a:extLst>
            <a:ext uri="{FF2B5EF4-FFF2-40B4-BE49-F238E27FC236}">
              <a16:creationId xmlns:a16="http://schemas.microsoft.com/office/drawing/2014/main" id="{D78B1A6A-5B14-41B3-889C-62BA76A186C9}"/>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499" name="TextBox 290">
          <a:extLst>
            <a:ext uri="{FF2B5EF4-FFF2-40B4-BE49-F238E27FC236}">
              <a16:creationId xmlns:a16="http://schemas.microsoft.com/office/drawing/2014/main" id="{6AC4D4AB-6CD6-48CD-977D-A2FB93FF8C96}"/>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0" name="TextBox 291">
          <a:extLst>
            <a:ext uri="{FF2B5EF4-FFF2-40B4-BE49-F238E27FC236}">
              <a16:creationId xmlns:a16="http://schemas.microsoft.com/office/drawing/2014/main" id="{79D40790-8D64-4224-B092-86D4FD9613C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01" name="TextBox 292">
          <a:extLst>
            <a:ext uri="{FF2B5EF4-FFF2-40B4-BE49-F238E27FC236}">
              <a16:creationId xmlns:a16="http://schemas.microsoft.com/office/drawing/2014/main" id="{F1D32122-D4F9-4EFE-BCDB-AA16CAE2FAAB}"/>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2" name="TextBox 284">
          <a:extLst>
            <a:ext uri="{FF2B5EF4-FFF2-40B4-BE49-F238E27FC236}">
              <a16:creationId xmlns:a16="http://schemas.microsoft.com/office/drawing/2014/main" id="{D31F26F9-5770-49C2-A4C2-523EF538734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3" name="TextBox 285">
          <a:extLst>
            <a:ext uri="{FF2B5EF4-FFF2-40B4-BE49-F238E27FC236}">
              <a16:creationId xmlns:a16="http://schemas.microsoft.com/office/drawing/2014/main" id="{7E34450B-6BCB-418E-84C4-FF06DDF572E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04" name="TextBox 286">
          <a:extLst>
            <a:ext uri="{FF2B5EF4-FFF2-40B4-BE49-F238E27FC236}">
              <a16:creationId xmlns:a16="http://schemas.microsoft.com/office/drawing/2014/main" id="{6E5C7C6D-AB7B-4E4F-8F44-441682B9EBF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5" name="TextBox 288">
          <a:extLst>
            <a:ext uri="{FF2B5EF4-FFF2-40B4-BE49-F238E27FC236}">
              <a16:creationId xmlns:a16="http://schemas.microsoft.com/office/drawing/2014/main" id="{7F34E356-9977-40F2-B37D-C9337D7DD9CB}"/>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6" name="TextBox 289">
          <a:extLst>
            <a:ext uri="{FF2B5EF4-FFF2-40B4-BE49-F238E27FC236}">
              <a16:creationId xmlns:a16="http://schemas.microsoft.com/office/drawing/2014/main" id="{27D7AEF6-3A8E-406B-84D4-A074B257C85A}"/>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7" name="TextBox 290">
          <a:extLst>
            <a:ext uri="{FF2B5EF4-FFF2-40B4-BE49-F238E27FC236}">
              <a16:creationId xmlns:a16="http://schemas.microsoft.com/office/drawing/2014/main" id="{04DCBBE0-7110-4731-8EC4-129BDBA43BD2}"/>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08" name="TextBox 291">
          <a:extLst>
            <a:ext uri="{FF2B5EF4-FFF2-40B4-BE49-F238E27FC236}">
              <a16:creationId xmlns:a16="http://schemas.microsoft.com/office/drawing/2014/main" id="{EC0D46EB-DEF8-4298-836B-E6A2665F6C05}"/>
            </a:ext>
          </a:extLst>
        </xdr:cNvPr>
        <xdr:cNvSpPr txBox="1"/>
      </xdr:nvSpPr>
      <xdr:spPr>
        <a:xfrm>
          <a:off x="5225021"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09" name="TextBox 292">
          <a:extLst>
            <a:ext uri="{FF2B5EF4-FFF2-40B4-BE49-F238E27FC236}">
              <a16:creationId xmlns:a16="http://schemas.microsoft.com/office/drawing/2014/main" id="{FA486D38-D254-49E4-AD40-1A57620ACA08}"/>
            </a:ext>
          </a:extLst>
        </xdr:cNvPr>
        <xdr:cNvSpPr txBox="1"/>
      </xdr:nvSpPr>
      <xdr:spPr>
        <a:xfrm>
          <a:off x="6223635" y="2062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0" name="TextBox 284">
          <a:extLst>
            <a:ext uri="{FF2B5EF4-FFF2-40B4-BE49-F238E27FC236}">
              <a16:creationId xmlns:a16="http://schemas.microsoft.com/office/drawing/2014/main" id="{763A92FB-49CF-41FF-8FDA-D40F13678650}"/>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1" name="TextBox 285">
          <a:extLst>
            <a:ext uri="{FF2B5EF4-FFF2-40B4-BE49-F238E27FC236}">
              <a16:creationId xmlns:a16="http://schemas.microsoft.com/office/drawing/2014/main" id="{E247AE98-1396-4930-98F2-41465704202A}"/>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12" name="TextBox 286">
          <a:extLst>
            <a:ext uri="{FF2B5EF4-FFF2-40B4-BE49-F238E27FC236}">
              <a16:creationId xmlns:a16="http://schemas.microsoft.com/office/drawing/2014/main" id="{F113FDE3-3AEB-4345-B26C-3689D5645B89}"/>
            </a:ext>
          </a:extLst>
        </xdr:cNvPr>
        <xdr:cNvSpPr txBox="1"/>
      </xdr:nvSpPr>
      <xdr:spPr>
        <a:xfrm>
          <a:off x="6223635"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3" name="TextBox 288">
          <a:extLst>
            <a:ext uri="{FF2B5EF4-FFF2-40B4-BE49-F238E27FC236}">
              <a16:creationId xmlns:a16="http://schemas.microsoft.com/office/drawing/2014/main" id="{F525BA12-E027-487E-9CF2-86FC31A36B81}"/>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14" name="TextBox 292">
          <a:extLst>
            <a:ext uri="{FF2B5EF4-FFF2-40B4-BE49-F238E27FC236}">
              <a16:creationId xmlns:a16="http://schemas.microsoft.com/office/drawing/2014/main" id="{0BCD9DD2-DF88-419E-B149-0A37F764C430}"/>
            </a:ext>
          </a:extLst>
        </xdr:cNvPr>
        <xdr:cNvSpPr txBox="1"/>
      </xdr:nvSpPr>
      <xdr:spPr>
        <a:xfrm>
          <a:off x="6223635"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5" name="TextBox 284">
          <a:extLst>
            <a:ext uri="{FF2B5EF4-FFF2-40B4-BE49-F238E27FC236}">
              <a16:creationId xmlns:a16="http://schemas.microsoft.com/office/drawing/2014/main" id="{04FAE3BD-16AE-4539-8783-A09DDFD6DF2A}"/>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6" name="TextBox 285">
          <a:extLst>
            <a:ext uri="{FF2B5EF4-FFF2-40B4-BE49-F238E27FC236}">
              <a16:creationId xmlns:a16="http://schemas.microsoft.com/office/drawing/2014/main" id="{F8784682-AB04-4E1C-9E1A-81FAAF8651DD}"/>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17" name="TextBox 286">
          <a:extLst>
            <a:ext uri="{FF2B5EF4-FFF2-40B4-BE49-F238E27FC236}">
              <a16:creationId xmlns:a16="http://schemas.microsoft.com/office/drawing/2014/main" id="{1F2D1417-4FAD-4304-9B80-475785AA5BDD}"/>
            </a:ext>
          </a:extLst>
        </xdr:cNvPr>
        <xdr:cNvSpPr txBox="1"/>
      </xdr:nvSpPr>
      <xdr:spPr>
        <a:xfrm>
          <a:off x="6223635"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8" name="TextBox 288">
          <a:extLst>
            <a:ext uri="{FF2B5EF4-FFF2-40B4-BE49-F238E27FC236}">
              <a16:creationId xmlns:a16="http://schemas.microsoft.com/office/drawing/2014/main" id="{8073ED51-03FC-4192-871E-E52F52EEEBDB}"/>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19" name="TextBox 289">
          <a:extLst>
            <a:ext uri="{FF2B5EF4-FFF2-40B4-BE49-F238E27FC236}">
              <a16:creationId xmlns:a16="http://schemas.microsoft.com/office/drawing/2014/main" id="{74C993FA-A443-4D10-954D-D227903023F7}"/>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0" name="TextBox 290">
          <a:extLst>
            <a:ext uri="{FF2B5EF4-FFF2-40B4-BE49-F238E27FC236}">
              <a16:creationId xmlns:a16="http://schemas.microsoft.com/office/drawing/2014/main" id="{3B3B7AA8-2F35-415E-AB4C-4B0C873296E5}"/>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1" name="TextBox 284">
          <a:extLst>
            <a:ext uri="{FF2B5EF4-FFF2-40B4-BE49-F238E27FC236}">
              <a16:creationId xmlns:a16="http://schemas.microsoft.com/office/drawing/2014/main" id="{40453C9B-3CEE-4964-83D7-D542D6990C39}"/>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2" name="TextBox 285">
          <a:extLst>
            <a:ext uri="{FF2B5EF4-FFF2-40B4-BE49-F238E27FC236}">
              <a16:creationId xmlns:a16="http://schemas.microsoft.com/office/drawing/2014/main" id="{EA9CA51B-12D3-453C-BCDF-705AD2E3BF53}"/>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23" name="TextBox 286">
          <a:extLst>
            <a:ext uri="{FF2B5EF4-FFF2-40B4-BE49-F238E27FC236}">
              <a16:creationId xmlns:a16="http://schemas.microsoft.com/office/drawing/2014/main" id="{D5FF2E34-9976-479B-92D5-C116E50E15DF}"/>
            </a:ext>
          </a:extLst>
        </xdr:cNvPr>
        <xdr:cNvSpPr txBox="1"/>
      </xdr:nvSpPr>
      <xdr:spPr>
        <a:xfrm>
          <a:off x="6223635"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4" name="TextBox 288">
          <a:extLst>
            <a:ext uri="{FF2B5EF4-FFF2-40B4-BE49-F238E27FC236}">
              <a16:creationId xmlns:a16="http://schemas.microsoft.com/office/drawing/2014/main" id="{107F5275-670C-412B-9E8C-F9AE92AC0820}"/>
            </a:ext>
          </a:extLst>
        </xdr:cNvPr>
        <xdr:cNvSpPr txBox="1"/>
      </xdr:nvSpPr>
      <xdr:spPr>
        <a:xfrm>
          <a:off x="5225021"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25" name="TextBox 292">
          <a:extLst>
            <a:ext uri="{FF2B5EF4-FFF2-40B4-BE49-F238E27FC236}">
              <a16:creationId xmlns:a16="http://schemas.microsoft.com/office/drawing/2014/main" id="{8EBB3084-D9CC-470D-805A-ECCFD699781F}"/>
            </a:ext>
          </a:extLst>
        </xdr:cNvPr>
        <xdr:cNvSpPr txBox="1"/>
      </xdr:nvSpPr>
      <xdr:spPr>
        <a:xfrm>
          <a:off x="6223635"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6" name="TextBox 284">
          <a:extLst>
            <a:ext uri="{FF2B5EF4-FFF2-40B4-BE49-F238E27FC236}">
              <a16:creationId xmlns:a16="http://schemas.microsoft.com/office/drawing/2014/main" id="{222293D6-7541-4AAA-9C9C-1E122B42FB7A}"/>
            </a:ext>
          </a:extLst>
        </xdr:cNvPr>
        <xdr:cNvSpPr txBox="1"/>
      </xdr:nvSpPr>
      <xdr:spPr>
        <a:xfrm>
          <a:off x="5225021"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27" name="TextBox 285">
          <a:extLst>
            <a:ext uri="{FF2B5EF4-FFF2-40B4-BE49-F238E27FC236}">
              <a16:creationId xmlns:a16="http://schemas.microsoft.com/office/drawing/2014/main" id="{DF870AF3-4ACB-4001-8815-C7148A956327}"/>
            </a:ext>
          </a:extLst>
        </xdr:cNvPr>
        <xdr:cNvSpPr txBox="1"/>
      </xdr:nvSpPr>
      <xdr:spPr>
        <a:xfrm>
          <a:off x="5225021"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28" name="TextBox 286">
          <a:extLst>
            <a:ext uri="{FF2B5EF4-FFF2-40B4-BE49-F238E27FC236}">
              <a16:creationId xmlns:a16="http://schemas.microsoft.com/office/drawing/2014/main" id="{28D8E5C6-0741-4722-9244-0345008C7878}"/>
            </a:ext>
          </a:extLst>
        </xdr:cNvPr>
        <xdr:cNvSpPr txBox="1"/>
      </xdr:nvSpPr>
      <xdr:spPr>
        <a:xfrm>
          <a:off x="6223635"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114217</xdr:colOff>
      <xdr:row>11</xdr:row>
      <xdr:rowOff>0</xdr:rowOff>
    </xdr:from>
    <xdr:ext cx="184731" cy="264560"/>
    <xdr:sp macro="" textlink="">
      <xdr:nvSpPr>
        <xdr:cNvPr id="529" name="TextBox 2">
          <a:extLst>
            <a:ext uri="{FF2B5EF4-FFF2-40B4-BE49-F238E27FC236}">
              <a16:creationId xmlns:a16="http://schemas.microsoft.com/office/drawing/2014/main" id="{F5C58477-80C5-4AB4-AC59-E28A975DDF48}"/>
            </a:ext>
          </a:extLst>
        </xdr:cNvPr>
        <xdr:cNvSpPr txBox="1"/>
      </xdr:nvSpPr>
      <xdr:spPr>
        <a:xfrm>
          <a:off x="5448217"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0" name="TextBox 288">
          <a:extLst>
            <a:ext uri="{FF2B5EF4-FFF2-40B4-BE49-F238E27FC236}">
              <a16:creationId xmlns:a16="http://schemas.microsoft.com/office/drawing/2014/main" id="{098551C5-3EF8-41F5-AEAC-C29D9DA56C94}"/>
            </a:ext>
          </a:extLst>
        </xdr:cNvPr>
        <xdr:cNvSpPr txBox="1"/>
      </xdr:nvSpPr>
      <xdr:spPr>
        <a:xfrm>
          <a:off x="5225021"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1" name="TextBox 289">
          <a:extLst>
            <a:ext uri="{FF2B5EF4-FFF2-40B4-BE49-F238E27FC236}">
              <a16:creationId xmlns:a16="http://schemas.microsoft.com/office/drawing/2014/main" id="{6E267A0C-C628-486B-BCA4-BF86A748E063}"/>
            </a:ext>
          </a:extLst>
        </xdr:cNvPr>
        <xdr:cNvSpPr txBox="1"/>
      </xdr:nvSpPr>
      <xdr:spPr>
        <a:xfrm>
          <a:off x="5225021"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2" name="TextBox 290">
          <a:extLst>
            <a:ext uri="{FF2B5EF4-FFF2-40B4-BE49-F238E27FC236}">
              <a16:creationId xmlns:a16="http://schemas.microsoft.com/office/drawing/2014/main" id="{8550F2A1-91DB-4B06-B10E-6F0441F24288}"/>
            </a:ext>
          </a:extLst>
        </xdr:cNvPr>
        <xdr:cNvSpPr txBox="1"/>
      </xdr:nvSpPr>
      <xdr:spPr>
        <a:xfrm>
          <a:off x="5225021"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33" name="TextBox 292">
          <a:extLst>
            <a:ext uri="{FF2B5EF4-FFF2-40B4-BE49-F238E27FC236}">
              <a16:creationId xmlns:a16="http://schemas.microsoft.com/office/drawing/2014/main" id="{8C5A3785-0976-4A3C-A17B-38820CD5C6C3}"/>
            </a:ext>
          </a:extLst>
        </xdr:cNvPr>
        <xdr:cNvSpPr txBox="1"/>
      </xdr:nvSpPr>
      <xdr:spPr>
        <a:xfrm>
          <a:off x="6223635" y="2021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4" name="TextBox 284">
          <a:extLst>
            <a:ext uri="{FF2B5EF4-FFF2-40B4-BE49-F238E27FC236}">
              <a16:creationId xmlns:a16="http://schemas.microsoft.com/office/drawing/2014/main" id="{C01FFF68-6AC3-4578-9BC9-8AF14A4551C5}"/>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5" name="TextBox 285">
          <a:extLst>
            <a:ext uri="{FF2B5EF4-FFF2-40B4-BE49-F238E27FC236}">
              <a16:creationId xmlns:a16="http://schemas.microsoft.com/office/drawing/2014/main" id="{8E4A2DED-B360-43BC-BCCA-26E6F084F47A}"/>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36" name="TextBox 286">
          <a:extLst>
            <a:ext uri="{FF2B5EF4-FFF2-40B4-BE49-F238E27FC236}">
              <a16:creationId xmlns:a16="http://schemas.microsoft.com/office/drawing/2014/main" id="{BC972E92-14C5-44D0-B273-622C76B80445}"/>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7" name="TextBox 288">
          <a:extLst>
            <a:ext uri="{FF2B5EF4-FFF2-40B4-BE49-F238E27FC236}">
              <a16:creationId xmlns:a16="http://schemas.microsoft.com/office/drawing/2014/main" id="{8A719080-15EB-4BB9-A8B8-15390D52EF52}"/>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8" name="TextBox 289">
          <a:extLst>
            <a:ext uri="{FF2B5EF4-FFF2-40B4-BE49-F238E27FC236}">
              <a16:creationId xmlns:a16="http://schemas.microsoft.com/office/drawing/2014/main" id="{4D9F53E9-EBBD-43D0-822C-1529EA3A7E87}"/>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39" name="TextBox 290">
          <a:extLst>
            <a:ext uri="{FF2B5EF4-FFF2-40B4-BE49-F238E27FC236}">
              <a16:creationId xmlns:a16="http://schemas.microsoft.com/office/drawing/2014/main" id="{769456AA-837F-4AA9-A3BF-63A6E421FA32}"/>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0" name="TextBox 291">
          <a:extLst>
            <a:ext uri="{FF2B5EF4-FFF2-40B4-BE49-F238E27FC236}">
              <a16:creationId xmlns:a16="http://schemas.microsoft.com/office/drawing/2014/main" id="{0CC1FF7F-B0B6-424F-B5DA-E6793F259904}"/>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41" name="TextBox 292">
          <a:extLst>
            <a:ext uri="{FF2B5EF4-FFF2-40B4-BE49-F238E27FC236}">
              <a16:creationId xmlns:a16="http://schemas.microsoft.com/office/drawing/2014/main" id="{32C3250F-277E-4790-9966-6F98B049B744}"/>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2" name="TextBox 284">
          <a:extLst>
            <a:ext uri="{FF2B5EF4-FFF2-40B4-BE49-F238E27FC236}">
              <a16:creationId xmlns:a16="http://schemas.microsoft.com/office/drawing/2014/main" id="{40A82570-205D-4A9C-9B31-64D42FBB34D5}"/>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3" name="TextBox 285">
          <a:extLst>
            <a:ext uri="{FF2B5EF4-FFF2-40B4-BE49-F238E27FC236}">
              <a16:creationId xmlns:a16="http://schemas.microsoft.com/office/drawing/2014/main" id="{1109DC0B-7DED-479B-B752-2D52A227B23C}"/>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44" name="TextBox 286">
          <a:extLst>
            <a:ext uri="{FF2B5EF4-FFF2-40B4-BE49-F238E27FC236}">
              <a16:creationId xmlns:a16="http://schemas.microsoft.com/office/drawing/2014/main" id="{2C3B50B9-FA95-494D-851D-11A75A79F3EF}"/>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5" name="TextBox 288">
          <a:extLst>
            <a:ext uri="{FF2B5EF4-FFF2-40B4-BE49-F238E27FC236}">
              <a16:creationId xmlns:a16="http://schemas.microsoft.com/office/drawing/2014/main" id="{1EE3159B-3494-4275-B96F-B512765E3FAF}"/>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6" name="TextBox 289">
          <a:extLst>
            <a:ext uri="{FF2B5EF4-FFF2-40B4-BE49-F238E27FC236}">
              <a16:creationId xmlns:a16="http://schemas.microsoft.com/office/drawing/2014/main" id="{EF688CD4-2F8C-4F57-9B76-713D393FD170}"/>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7" name="TextBox 290">
          <a:extLst>
            <a:ext uri="{FF2B5EF4-FFF2-40B4-BE49-F238E27FC236}">
              <a16:creationId xmlns:a16="http://schemas.microsoft.com/office/drawing/2014/main" id="{B841AFC9-E46A-4C10-A3B2-AC4F0309A5B6}"/>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405371</xdr:colOff>
      <xdr:row>11</xdr:row>
      <xdr:rowOff>0</xdr:rowOff>
    </xdr:from>
    <xdr:ext cx="184731" cy="264560"/>
    <xdr:sp macro="" textlink="">
      <xdr:nvSpPr>
        <xdr:cNvPr id="548" name="TextBox 291">
          <a:extLst>
            <a:ext uri="{FF2B5EF4-FFF2-40B4-BE49-F238E27FC236}">
              <a16:creationId xmlns:a16="http://schemas.microsoft.com/office/drawing/2014/main" id="{04948804-8CF2-43A1-A2C4-2F4247C176AD}"/>
            </a:ext>
          </a:extLst>
        </xdr:cNvPr>
        <xdr:cNvSpPr txBox="1"/>
      </xdr:nvSpPr>
      <xdr:spPr>
        <a:xfrm>
          <a:off x="5225021"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49" name="TextBox 292">
          <a:extLst>
            <a:ext uri="{FF2B5EF4-FFF2-40B4-BE49-F238E27FC236}">
              <a16:creationId xmlns:a16="http://schemas.microsoft.com/office/drawing/2014/main" id="{EB41F9AB-0FCE-452D-8B47-721F99312C00}"/>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0" name="TextBox 286">
          <a:extLst>
            <a:ext uri="{FF2B5EF4-FFF2-40B4-BE49-F238E27FC236}">
              <a16:creationId xmlns:a16="http://schemas.microsoft.com/office/drawing/2014/main" id="{F7EF5D62-F0BA-444D-A777-AD31C6CD845F}"/>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1" name="TextBox 292">
          <a:extLst>
            <a:ext uri="{FF2B5EF4-FFF2-40B4-BE49-F238E27FC236}">
              <a16:creationId xmlns:a16="http://schemas.microsoft.com/office/drawing/2014/main" id="{C1D7AA20-5BA3-46F7-B6DE-7A5F118E930D}"/>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2" name="TextBox 286">
          <a:extLst>
            <a:ext uri="{FF2B5EF4-FFF2-40B4-BE49-F238E27FC236}">
              <a16:creationId xmlns:a16="http://schemas.microsoft.com/office/drawing/2014/main" id="{5893C99F-99A4-4D63-9F95-7611709A8B1C}"/>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3" name="TextBox 292">
          <a:extLst>
            <a:ext uri="{FF2B5EF4-FFF2-40B4-BE49-F238E27FC236}">
              <a16:creationId xmlns:a16="http://schemas.microsoft.com/office/drawing/2014/main" id="{2494DA0C-E541-4020-88A4-EF3DB764530B}"/>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4" name="TextBox 286">
          <a:extLst>
            <a:ext uri="{FF2B5EF4-FFF2-40B4-BE49-F238E27FC236}">
              <a16:creationId xmlns:a16="http://schemas.microsoft.com/office/drawing/2014/main" id="{966BA9A3-26E4-437B-AAF4-F4DFE3C3DC1C}"/>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108585</xdr:colOff>
      <xdr:row>11</xdr:row>
      <xdr:rowOff>0</xdr:rowOff>
    </xdr:from>
    <xdr:ext cx="184731" cy="264560"/>
    <xdr:sp macro="" textlink="">
      <xdr:nvSpPr>
        <xdr:cNvPr id="555" name="TextBox 292">
          <a:extLst>
            <a:ext uri="{FF2B5EF4-FFF2-40B4-BE49-F238E27FC236}">
              <a16:creationId xmlns:a16="http://schemas.microsoft.com/office/drawing/2014/main" id="{7A2006B8-A49D-48F3-BE52-F105B65DA3FD}"/>
            </a:ext>
          </a:extLst>
        </xdr:cNvPr>
        <xdr:cNvSpPr txBox="1"/>
      </xdr:nvSpPr>
      <xdr:spPr>
        <a:xfrm>
          <a:off x="622363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AEBD-608A-4DDB-BE30-5024A454EBB3}">
  <dimension ref="A1:F144"/>
  <sheetViews>
    <sheetView view="pageBreakPreview" topLeftCell="A4" zoomScaleNormal="100" zoomScaleSheetLayoutView="100" workbookViewId="0">
      <selection activeCell="A26" sqref="A26:F26"/>
    </sheetView>
  </sheetViews>
  <sheetFormatPr defaultColWidth="8.85546875" defaultRowHeight="15"/>
  <cols>
    <col min="1" max="1" width="6.7109375" style="2" customWidth="1"/>
    <col min="2" max="2" width="65.5703125" style="2" customWidth="1"/>
    <col min="3" max="3" width="7.7109375" style="2" customWidth="1"/>
    <col min="4" max="4" width="15" style="2" customWidth="1"/>
    <col min="5" max="5" width="12.7109375" style="2" customWidth="1"/>
    <col min="6" max="6" width="10.85546875" style="2" customWidth="1"/>
    <col min="7" max="16384" width="8.85546875" style="2"/>
  </cols>
  <sheetData>
    <row r="1" spans="1:6" ht="18" customHeight="1">
      <c r="A1" s="18"/>
      <c r="B1" s="19"/>
      <c r="C1" s="20" t="s">
        <v>113</v>
      </c>
      <c r="D1" s="21"/>
      <c r="E1" s="22" t="s">
        <v>100</v>
      </c>
      <c r="F1" s="23"/>
    </row>
    <row r="2" spans="1:6" ht="18" customHeight="1">
      <c r="A2" s="24"/>
      <c r="B2" s="25"/>
      <c r="C2" s="26"/>
      <c r="D2" s="27"/>
      <c r="E2" s="28"/>
      <c r="F2" s="29"/>
    </row>
    <row r="3" spans="1:6" ht="18" customHeight="1">
      <c r="A3" s="30"/>
      <c r="B3" s="31"/>
      <c r="C3" s="32"/>
      <c r="D3" s="33"/>
      <c r="E3" s="34" t="s">
        <v>107</v>
      </c>
      <c r="F3" s="35"/>
    </row>
    <row r="4" spans="1:6" ht="16.5">
      <c r="A4" s="36"/>
      <c r="B4" s="36"/>
      <c r="C4" s="37"/>
      <c r="D4" s="37"/>
      <c r="E4" s="37"/>
      <c r="F4" s="37"/>
    </row>
    <row r="5" spans="1:6" ht="16.5">
      <c r="A5" s="36"/>
      <c r="B5" s="36"/>
      <c r="C5" s="37"/>
      <c r="D5" s="37"/>
      <c r="E5" s="37"/>
      <c r="F5" s="37"/>
    </row>
    <row r="6" spans="1:6" ht="16.5">
      <c r="A6" s="38"/>
      <c r="B6" s="39"/>
      <c r="C6" s="40"/>
      <c r="D6" s="40"/>
      <c r="E6" s="40"/>
      <c r="F6" s="40"/>
    </row>
    <row r="7" spans="1:6">
      <c r="A7" s="41" t="s">
        <v>31</v>
      </c>
      <c r="B7" s="41"/>
      <c r="C7" s="41"/>
      <c r="D7" s="41"/>
      <c r="E7" s="41"/>
      <c r="F7" s="41"/>
    </row>
    <row r="8" spans="1:6">
      <c r="A8" s="42" t="s">
        <v>32</v>
      </c>
      <c r="B8" s="41" t="s">
        <v>105</v>
      </c>
      <c r="C8" s="41"/>
      <c r="D8" s="41"/>
      <c r="E8" s="43"/>
      <c r="F8" s="43"/>
    </row>
    <row r="9" spans="1:6" ht="16.5">
      <c r="A9" s="42" t="s">
        <v>33</v>
      </c>
      <c r="B9" s="44" t="s">
        <v>106</v>
      </c>
      <c r="C9" s="43"/>
      <c r="D9" s="43"/>
      <c r="E9" s="43"/>
      <c r="F9" s="43"/>
    </row>
    <row r="10" spans="1:6" ht="16.5">
      <c r="A10" s="42"/>
      <c r="B10" s="44" t="s">
        <v>110</v>
      </c>
      <c r="C10" s="43"/>
      <c r="D10" s="43"/>
      <c r="E10" s="43"/>
      <c r="F10" s="43"/>
    </row>
    <row r="11" spans="1:6" ht="16.5">
      <c r="A11" s="42"/>
      <c r="B11" s="44"/>
      <c r="C11" s="43"/>
      <c r="D11" s="43"/>
      <c r="E11" s="43"/>
      <c r="F11" s="43"/>
    </row>
    <row r="12" spans="1:6" ht="15.75">
      <c r="A12" s="45" t="s">
        <v>34</v>
      </c>
      <c r="B12" s="45"/>
      <c r="C12" s="43"/>
      <c r="D12" s="43"/>
      <c r="E12" s="43"/>
      <c r="F12" s="43"/>
    </row>
    <row r="13" spans="1:6" ht="19.5" customHeight="1">
      <c r="A13" s="42"/>
      <c r="B13" s="46" t="s">
        <v>108</v>
      </c>
      <c r="C13" s="46"/>
      <c r="D13" s="46"/>
      <c r="E13" s="46"/>
      <c r="F13" s="46"/>
    </row>
    <row r="14" spans="1:6">
      <c r="A14" s="42"/>
      <c r="B14" s="47"/>
      <c r="C14" s="47"/>
      <c r="D14" s="47"/>
      <c r="E14" s="47"/>
      <c r="F14" s="47"/>
    </row>
    <row r="15" spans="1:6" ht="15.75">
      <c r="A15" s="45" t="s">
        <v>35</v>
      </c>
      <c r="B15" s="45"/>
      <c r="C15" s="43"/>
      <c r="D15" s="43"/>
      <c r="E15" s="43"/>
      <c r="F15" s="43"/>
    </row>
    <row r="16" spans="1:6" ht="33" customHeight="1">
      <c r="A16" s="48"/>
      <c r="B16" s="49" t="s">
        <v>109</v>
      </c>
      <c r="C16" s="48"/>
      <c r="D16" s="48"/>
      <c r="E16" s="48"/>
      <c r="F16" s="48"/>
    </row>
    <row r="17" spans="1:6">
      <c r="A17" s="48"/>
      <c r="B17" s="50"/>
      <c r="C17" s="48"/>
      <c r="D17" s="48"/>
      <c r="E17" s="48"/>
      <c r="F17" s="48"/>
    </row>
    <row r="18" spans="1:6" ht="15.75">
      <c r="A18" s="51" t="s">
        <v>101</v>
      </c>
      <c r="B18" s="51"/>
      <c r="C18" s="43"/>
      <c r="D18" s="43"/>
      <c r="E18" s="43"/>
      <c r="F18" s="43"/>
    </row>
    <row r="19" spans="1:6">
      <c r="A19" s="42"/>
      <c r="B19" s="48"/>
      <c r="C19" s="43"/>
      <c r="D19" s="43"/>
      <c r="E19" s="43"/>
      <c r="F19" s="43"/>
    </row>
    <row r="20" spans="1:6" ht="15.75">
      <c r="A20" s="45" t="s">
        <v>112</v>
      </c>
      <c r="B20" s="45"/>
      <c r="C20" s="52"/>
      <c r="D20" s="52"/>
      <c r="E20" s="52"/>
      <c r="F20" s="52"/>
    </row>
    <row r="21" spans="1:6" ht="15.75">
      <c r="A21" s="53"/>
      <c r="B21" s="54"/>
      <c r="C21" s="55"/>
      <c r="D21" s="56"/>
      <c r="E21" s="57"/>
      <c r="F21" s="56"/>
    </row>
    <row r="22" spans="1:6" ht="15.75">
      <c r="A22" s="58"/>
      <c r="B22" s="58"/>
      <c r="C22" s="58"/>
      <c r="D22" s="58"/>
      <c r="E22" s="58"/>
      <c r="F22" s="58"/>
    </row>
    <row r="23" spans="1:6" ht="15.75">
      <c r="A23" s="59"/>
      <c r="B23" s="59"/>
      <c r="C23" s="59"/>
      <c r="D23" s="59"/>
      <c r="E23" s="59"/>
      <c r="F23" s="59"/>
    </row>
    <row r="24" spans="1:6" ht="15.75">
      <c r="A24" s="59"/>
      <c r="B24" s="59"/>
      <c r="C24" s="59"/>
      <c r="D24" s="59"/>
      <c r="E24" s="59"/>
      <c r="F24" s="59"/>
    </row>
    <row r="25" spans="1:6" ht="15.75">
      <c r="A25" s="59"/>
      <c r="B25" s="59"/>
      <c r="C25" s="59"/>
      <c r="D25" s="59"/>
      <c r="E25" s="59"/>
      <c r="F25" s="59"/>
    </row>
    <row r="26" spans="1:6" ht="27.75">
      <c r="A26" s="60" t="s">
        <v>72</v>
      </c>
      <c r="B26" s="60"/>
      <c r="C26" s="60"/>
      <c r="D26" s="60"/>
      <c r="E26" s="60"/>
      <c r="F26" s="60"/>
    </row>
    <row r="27" spans="1:6" ht="15.75">
      <c r="A27" s="59"/>
      <c r="B27" s="59"/>
      <c r="C27" s="59"/>
      <c r="D27" s="59"/>
      <c r="E27" s="59"/>
      <c r="F27" s="59"/>
    </row>
    <row r="28" spans="1:6" ht="15.75">
      <c r="A28" s="59"/>
      <c r="B28" s="59"/>
      <c r="C28" s="59"/>
      <c r="D28" s="59"/>
      <c r="E28" s="59"/>
      <c r="F28" s="59"/>
    </row>
    <row r="29" spans="1:6" ht="15.75">
      <c r="A29" s="53"/>
      <c r="B29" s="54"/>
      <c r="C29" s="55"/>
      <c r="D29" s="56"/>
      <c r="E29" s="57"/>
      <c r="F29" s="56"/>
    </row>
    <row r="30" spans="1:6" ht="15.75">
      <c r="A30" s="53"/>
      <c r="B30" s="54"/>
      <c r="C30" s="55"/>
      <c r="D30" s="56"/>
      <c r="E30" s="57"/>
      <c r="F30" s="56"/>
    </row>
    <row r="31" spans="1:6" ht="15.75">
      <c r="A31" s="53"/>
      <c r="B31" s="54"/>
      <c r="C31" s="55"/>
      <c r="D31" s="56"/>
      <c r="E31" s="57"/>
      <c r="F31" s="56"/>
    </row>
    <row r="32" spans="1:6" ht="15.75">
      <c r="A32" s="61"/>
      <c r="B32" s="61"/>
      <c r="C32" s="62"/>
      <c r="D32" s="62"/>
      <c r="E32" s="62"/>
      <c r="F32" s="62"/>
    </row>
    <row r="33" spans="1:6" ht="15.75">
      <c r="A33" s="63"/>
      <c r="B33" s="63"/>
      <c r="C33" s="52"/>
      <c r="D33" s="52"/>
      <c r="E33" s="52"/>
      <c r="F33" s="52"/>
    </row>
    <row r="34" spans="1:6" ht="15.75">
      <c r="A34" s="63"/>
      <c r="B34" s="63"/>
      <c r="C34" s="52"/>
      <c r="D34" s="52"/>
      <c r="E34" s="52"/>
      <c r="F34" s="52"/>
    </row>
    <row r="35" spans="1:6" ht="15.75">
      <c r="A35" s="61"/>
      <c r="B35" s="64"/>
      <c r="C35" s="52"/>
      <c r="D35" s="52"/>
      <c r="E35" s="52"/>
      <c r="F35" s="52"/>
    </row>
    <row r="36" spans="1:6" ht="15.75">
      <c r="A36" s="61"/>
      <c r="B36" s="64"/>
      <c r="C36" s="52"/>
      <c r="D36" s="52"/>
      <c r="E36" s="52"/>
      <c r="F36" s="52"/>
    </row>
    <row r="37" spans="1:6" ht="15.75">
      <c r="A37" s="61"/>
      <c r="B37" s="64"/>
      <c r="C37" s="52"/>
      <c r="D37" s="52"/>
      <c r="E37" s="52"/>
      <c r="F37" s="52"/>
    </row>
    <row r="38" spans="1:6" ht="15.75">
      <c r="A38" s="61"/>
      <c r="B38" s="64"/>
      <c r="C38" s="52"/>
      <c r="D38" s="52"/>
      <c r="E38" s="52"/>
      <c r="F38" s="52"/>
    </row>
    <row r="39" spans="1:6" ht="15.75">
      <c r="A39" s="61"/>
      <c r="B39" s="64"/>
      <c r="C39" s="52"/>
      <c r="D39" s="52"/>
      <c r="E39" s="52"/>
      <c r="F39" s="52"/>
    </row>
    <row r="40" spans="1:6">
      <c r="A40" s="41" t="s">
        <v>36</v>
      </c>
      <c r="B40" s="41"/>
      <c r="C40" s="43"/>
      <c r="D40" s="65" t="s">
        <v>37</v>
      </c>
      <c r="E40" s="65"/>
      <c r="F40" s="65"/>
    </row>
    <row r="41" spans="1:6">
      <c r="A41" s="41" t="s">
        <v>38</v>
      </c>
      <c r="B41" s="41"/>
      <c r="C41" s="43"/>
      <c r="D41" s="65" t="s">
        <v>38</v>
      </c>
      <c r="E41" s="65"/>
      <c r="F41" s="65"/>
    </row>
    <row r="42" spans="1:6">
      <c r="A42" s="48"/>
      <c r="B42" s="66"/>
      <c r="C42" s="43"/>
      <c r="D42" s="43"/>
      <c r="E42" s="43"/>
      <c r="F42" s="43"/>
    </row>
    <row r="43" spans="1:6" ht="15.75">
      <c r="A43" s="67" t="s">
        <v>111</v>
      </c>
      <c r="B43" s="67"/>
      <c r="C43" s="67"/>
      <c r="D43" s="67"/>
      <c r="E43" s="67"/>
      <c r="F43" s="67"/>
    </row>
    <row r="44" spans="1:6">
      <c r="A44" s="68"/>
      <c r="B44" s="66"/>
      <c r="C44" s="43"/>
      <c r="D44" s="43"/>
      <c r="E44" s="43"/>
      <c r="F44" s="43"/>
    </row>
    <row r="45" spans="1:6">
      <c r="A45" s="68"/>
      <c r="B45" s="66"/>
      <c r="C45" s="43"/>
      <c r="D45" s="43"/>
      <c r="E45" s="43"/>
      <c r="F45" s="43"/>
    </row>
    <row r="46" spans="1:6">
      <c r="A46" s="68"/>
      <c r="B46" s="66"/>
      <c r="C46" s="43"/>
      <c r="D46" s="43"/>
      <c r="E46" s="43"/>
      <c r="F46" s="43"/>
    </row>
    <row r="47" spans="1:6">
      <c r="A47" s="68"/>
      <c r="B47" s="66"/>
      <c r="C47" s="43"/>
      <c r="D47" s="65"/>
      <c r="E47" s="65"/>
      <c r="F47" s="65"/>
    </row>
    <row r="48" spans="1:6" ht="15.75">
      <c r="A48" s="53"/>
      <c r="B48" s="69" t="s">
        <v>39</v>
      </c>
      <c r="C48" s="70"/>
      <c r="D48" s="71"/>
      <c r="E48" s="72"/>
      <c r="F48" s="71"/>
    </row>
    <row r="49" spans="1:6">
      <c r="A49" s="53"/>
      <c r="B49" s="73"/>
      <c r="C49" s="70"/>
      <c r="D49" s="71"/>
      <c r="E49" s="72"/>
      <c r="F49" s="71"/>
    </row>
    <row r="50" spans="1:6">
      <c r="A50" s="53"/>
      <c r="B50" s="74" t="s">
        <v>40</v>
      </c>
      <c r="C50" s="70"/>
      <c r="D50" s="71"/>
      <c r="E50" s="72"/>
      <c r="F50" s="71"/>
    </row>
    <row r="51" spans="1:6">
      <c r="A51" s="53"/>
      <c r="B51" s="73"/>
      <c r="C51" s="70"/>
      <c r="D51" s="71"/>
      <c r="E51" s="72"/>
      <c r="F51" s="71"/>
    </row>
    <row r="52" spans="1:6" ht="16.5">
      <c r="A52" s="53"/>
      <c r="B52" s="75" t="s">
        <v>41</v>
      </c>
      <c r="C52" s="76"/>
      <c r="D52" s="76"/>
      <c r="E52" s="76"/>
      <c r="F52" s="71"/>
    </row>
    <row r="53" spans="1:6" ht="16.5">
      <c r="A53" s="53"/>
      <c r="B53" s="77"/>
      <c r="C53" s="78"/>
      <c r="D53" s="79"/>
      <c r="E53" s="80"/>
      <c r="F53" s="71"/>
    </row>
    <row r="54" spans="1:6" ht="16.5">
      <c r="A54" s="53"/>
      <c r="B54" s="75" t="s">
        <v>42</v>
      </c>
      <c r="C54" s="76"/>
      <c r="D54" s="76"/>
      <c r="E54" s="76"/>
      <c r="F54" s="71"/>
    </row>
    <row r="55" spans="1:6" ht="16.5">
      <c r="A55" s="53"/>
      <c r="B55" s="77"/>
      <c r="C55" s="78"/>
      <c r="D55" s="79"/>
      <c r="E55" s="80"/>
      <c r="F55" s="71"/>
    </row>
    <row r="56" spans="1:6" ht="88.9" customHeight="1">
      <c r="A56" s="81"/>
      <c r="B56" s="82" t="s">
        <v>43</v>
      </c>
      <c r="C56" s="82"/>
      <c r="D56" s="82"/>
      <c r="E56" s="82"/>
      <c r="F56" s="82"/>
    </row>
    <row r="57" spans="1:6" ht="16.5">
      <c r="A57" s="53"/>
      <c r="B57" s="83"/>
      <c r="C57" s="84"/>
      <c r="D57" s="84"/>
      <c r="E57" s="84"/>
      <c r="F57" s="85"/>
    </row>
    <row r="58" spans="1:6" ht="41.45" customHeight="1">
      <c r="A58" s="53"/>
      <c r="B58" s="82" t="s">
        <v>44</v>
      </c>
      <c r="C58" s="82"/>
      <c r="D58" s="82"/>
      <c r="E58" s="82"/>
      <c r="F58" s="82"/>
    </row>
    <row r="59" spans="1:6" ht="16.5">
      <c r="A59" s="53"/>
      <c r="B59" s="83"/>
      <c r="C59" s="84"/>
      <c r="D59" s="84"/>
      <c r="E59" s="84"/>
      <c r="F59" s="85"/>
    </row>
    <row r="60" spans="1:6" ht="241.9" customHeight="1">
      <c r="A60" s="53"/>
      <c r="B60" s="82" t="s">
        <v>45</v>
      </c>
      <c r="C60" s="82"/>
      <c r="D60" s="82"/>
      <c r="E60" s="82"/>
      <c r="F60" s="82"/>
    </row>
    <row r="61" spans="1:6" ht="41.45" customHeight="1">
      <c r="A61" s="53"/>
      <c r="B61" s="82" t="s">
        <v>46</v>
      </c>
      <c r="C61" s="82"/>
      <c r="D61" s="82"/>
      <c r="E61" s="82"/>
      <c r="F61" s="82"/>
    </row>
    <row r="62" spans="1:6" ht="16.5">
      <c r="A62" s="53"/>
      <c r="B62" s="83"/>
      <c r="C62" s="84"/>
      <c r="D62" s="84"/>
      <c r="E62" s="84"/>
      <c r="F62" s="85"/>
    </row>
    <row r="63" spans="1:6" ht="88.9" customHeight="1">
      <c r="A63" s="53"/>
      <c r="B63" s="82" t="s">
        <v>47</v>
      </c>
      <c r="C63" s="82"/>
      <c r="D63" s="82"/>
      <c r="E63" s="82"/>
      <c r="F63" s="82"/>
    </row>
    <row r="64" spans="1:6" ht="16.5">
      <c r="A64" s="53"/>
      <c r="B64" s="83"/>
      <c r="C64" s="84"/>
      <c r="D64" s="84"/>
      <c r="E64" s="84"/>
      <c r="F64" s="85"/>
    </row>
    <row r="65" spans="1:6" ht="16.5">
      <c r="A65" s="53"/>
      <c r="B65" s="83"/>
      <c r="C65" s="84"/>
      <c r="D65" s="84"/>
      <c r="E65" s="84"/>
      <c r="F65" s="85"/>
    </row>
    <row r="66" spans="1:6" ht="16.5">
      <c r="A66" s="53"/>
      <c r="B66" s="83"/>
      <c r="C66" s="84"/>
      <c r="D66" s="84"/>
      <c r="E66" s="84"/>
      <c r="F66" s="85"/>
    </row>
    <row r="67" spans="1:6" ht="16.5">
      <c r="A67" s="53"/>
      <c r="B67" s="83"/>
      <c r="C67" s="84"/>
      <c r="D67" s="84"/>
      <c r="E67" s="84"/>
      <c r="F67" s="85"/>
    </row>
    <row r="68" spans="1:6" ht="27.6" customHeight="1">
      <c r="A68" s="53"/>
      <c r="B68" s="82" t="s">
        <v>48</v>
      </c>
      <c r="C68" s="82"/>
      <c r="D68" s="82"/>
      <c r="E68" s="82"/>
      <c r="F68" s="82"/>
    </row>
    <row r="69" spans="1:6" ht="16.5">
      <c r="A69" s="53"/>
      <c r="B69" s="83"/>
      <c r="C69" s="84"/>
      <c r="D69" s="84"/>
      <c r="E69" s="84"/>
      <c r="F69" s="85"/>
    </row>
    <row r="70" spans="1:6" ht="45.6" customHeight="1">
      <c r="A70" s="53"/>
      <c r="B70" s="82" t="s">
        <v>49</v>
      </c>
      <c r="C70" s="82"/>
      <c r="D70" s="82"/>
      <c r="E70" s="82"/>
      <c r="F70" s="82"/>
    </row>
    <row r="71" spans="1:6" ht="16.5">
      <c r="A71" s="53"/>
      <c r="B71" s="83"/>
      <c r="C71" s="84"/>
      <c r="D71" s="84"/>
      <c r="E71" s="84"/>
      <c r="F71" s="85"/>
    </row>
    <row r="72" spans="1:6" ht="16.5">
      <c r="A72" s="53"/>
      <c r="B72" s="82" t="s">
        <v>50</v>
      </c>
      <c r="C72" s="82"/>
      <c r="D72" s="82"/>
      <c r="E72" s="82"/>
      <c r="F72" s="85"/>
    </row>
    <row r="73" spans="1:6" ht="16.5">
      <c r="A73" s="53"/>
      <c r="B73" s="83"/>
      <c r="C73" s="84"/>
      <c r="D73" s="84"/>
      <c r="E73" s="84"/>
      <c r="F73" s="85"/>
    </row>
    <row r="74" spans="1:6" ht="45.6" customHeight="1">
      <c r="A74" s="53"/>
      <c r="B74" s="82" t="s">
        <v>51</v>
      </c>
      <c r="C74" s="82"/>
      <c r="D74" s="82"/>
      <c r="E74" s="82"/>
      <c r="F74" s="82"/>
    </row>
    <row r="75" spans="1:6" ht="16.5">
      <c r="A75" s="53"/>
      <c r="B75" s="83"/>
      <c r="C75" s="84"/>
      <c r="D75" s="84"/>
      <c r="E75" s="84"/>
      <c r="F75" s="85"/>
    </row>
    <row r="76" spans="1:6" ht="116.45" customHeight="1">
      <c r="A76" s="53"/>
      <c r="B76" s="82" t="s">
        <v>52</v>
      </c>
      <c r="C76" s="82"/>
      <c r="D76" s="82"/>
      <c r="E76" s="82"/>
      <c r="F76" s="82"/>
    </row>
    <row r="77" spans="1:6" ht="16.5">
      <c r="A77" s="53"/>
      <c r="B77" s="83"/>
      <c r="C77" s="84"/>
      <c r="D77" s="84"/>
      <c r="E77" s="84"/>
      <c r="F77" s="85"/>
    </row>
    <row r="78" spans="1:6" ht="16.5">
      <c r="A78" s="53"/>
      <c r="B78" s="83" t="s">
        <v>53</v>
      </c>
      <c r="C78" s="83"/>
      <c r="D78" s="83"/>
      <c r="E78" s="83"/>
      <c r="F78" s="85"/>
    </row>
    <row r="79" spans="1:6" ht="16.5">
      <c r="A79" s="53"/>
      <c r="B79" s="83"/>
      <c r="C79" s="84"/>
      <c r="D79" s="84"/>
      <c r="E79" s="84"/>
      <c r="F79" s="85"/>
    </row>
    <row r="80" spans="1:6" ht="16.5">
      <c r="A80" s="53"/>
      <c r="B80" s="83" t="s">
        <v>54</v>
      </c>
      <c r="C80" s="83"/>
      <c r="D80" s="83"/>
      <c r="E80" s="83"/>
      <c r="F80" s="85"/>
    </row>
    <row r="81" spans="1:6" ht="75" customHeight="1">
      <c r="A81" s="53"/>
      <c r="B81" s="82" t="s">
        <v>55</v>
      </c>
      <c r="C81" s="82"/>
      <c r="D81" s="82"/>
      <c r="E81" s="82"/>
      <c r="F81" s="82"/>
    </row>
    <row r="82" spans="1:6" ht="16.5">
      <c r="A82" s="53"/>
      <c r="B82" s="83"/>
      <c r="C82" s="84"/>
      <c r="D82" s="84"/>
      <c r="E82" s="84"/>
      <c r="F82" s="85"/>
    </row>
    <row r="83" spans="1:6" ht="16.5">
      <c r="A83" s="53"/>
      <c r="B83" s="83" t="s">
        <v>56</v>
      </c>
      <c r="C83" s="83"/>
      <c r="D83" s="83"/>
      <c r="E83" s="83"/>
      <c r="F83" s="85"/>
    </row>
    <row r="84" spans="1:6" ht="68.45" customHeight="1">
      <c r="A84" s="53"/>
      <c r="B84" s="82" t="s">
        <v>57</v>
      </c>
      <c r="C84" s="82"/>
      <c r="D84" s="82"/>
      <c r="E84" s="82"/>
      <c r="F84" s="82"/>
    </row>
    <row r="85" spans="1:6" ht="16.5">
      <c r="A85" s="53"/>
      <c r="B85" s="83"/>
      <c r="C85" s="84"/>
      <c r="D85" s="84"/>
      <c r="E85" s="84"/>
      <c r="F85" s="85"/>
    </row>
    <row r="86" spans="1:6" ht="16.5">
      <c r="A86" s="53"/>
      <c r="B86" s="83" t="s">
        <v>58</v>
      </c>
      <c r="C86" s="83"/>
      <c r="D86" s="83"/>
      <c r="E86" s="83"/>
      <c r="F86" s="85"/>
    </row>
    <row r="87" spans="1:6" ht="41.45" customHeight="1">
      <c r="A87" s="53"/>
      <c r="B87" s="82" t="s">
        <v>59</v>
      </c>
      <c r="C87" s="82"/>
      <c r="D87" s="82"/>
      <c r="E87" s="82"/>
      <c r="F87" s="82"/>
    </row>
    <row r="88" spans="1:6" ht="16.5">
      <c r="A88" s="53"/>
      <c r="B88" s="83"/>
      <c r="C88" s="84"/>
      <c r="D88" s="84"/>
      <c r="E88" s="84"/>
      <c r="F88" s="85"/>
    </row>
    <row r="89" spans="1:6" ht="16.5">
      <c r="A89" s="53"/>
      <c r="B89" s="83" t="s">
        <v>60</v>
      </c>
      <c r="C89" s="83"/>
      <c r="D89" s="83"/>
      <c r="E89" s="83"/>
      <c r="F89" s="85"/>
    </row>
    <row r="90" spans="1:6" ht="69.599999999999994" customHeight="1">
      <c r="A90" s="53"/>
      <c r="B90" s="82" t="s">
        <v>61</v>
      </c>
      <c r="C90" s="82"/>
      <c r="D90" s="82"/>
      <c r="E90" s="82"/>
      <c r="F90" s="82"/>
    </row>
    <row r="91" spans="1:6" ht="16.5">
      <c r="A91" s="53"/>
      <c r="B91" s="83"/>
      <c r="C91" s="84"/>
      <c r="D91" s="84"/>
      <c r="E91" s="84"/>
      <c r="F91" s="85"/>
    </row>
    <row r="92" spans="1:6" ht="16.5">
      <c r="A92" s="53"/>
      <c r="B92" s="83"/>
      <c r="C92" s="84"/>
      <c r="D92" s="84"/>
      <c r="E92" s="84"/>
      <c r="F92" s="85"/>
    </row>
    <row r="93" spans="1:6" ht="16.5">
      <c r="A93" s="53"/>
      <c r="B93" s="83"/>
      <c r="C93" s="84"/>
      <c r="D93" s="84"/>
      <c r="E93" s="84"/>
      <c r="F93" s="85"/>
    </row>
    <row r="94" spans="1:6" ht="16.5">
      <c r="A94" s="53"/>
      <c r="B94" s="83"/>
      <c r="C94" s="84"/>
      <c r="D94" s="84"/>
      <c r="E94" s="84"/>
      <c r="F94" s="85"/>
    </row>
    <row r="95" spans="1:6" ht="16.5">
      <c r="A95" s="53"/>
      <c r="B95" s="83" t="s">
        <v>62</v>
      </c>
      <c r="C95" s="83"/>
      <c r="D95" s="83"/>
      <c r="E95" s="83"/>
      <c r="F95" s="85"/>
    </row>
    <row r="96" spans="1:6" ht="144" customHeight="1">
      <c r="A96" s="53"/>
      <c r="B96" s="82" t="s">
        <v>63</v>
      </c>
      <c r="C96" s="82"/>
      <c r="D96" s="82"/>
      <c r="E96" s="82"/>
      <c r="F96" s="82"/>
    </row>
    <row r="97" spans="1:6" ht="16.5">
      <c r="A97" s="53"/>
      <c r="B97" s="83"/>
      <c r="C97" s="84"/>
      <c r="D97" s="84"/>
      <c r="E97" s="84"/>
      <c r="F97" s="85"/>
    </row>
    <row r="98" spans="1:6" ht="41.45" customHeight="1">
      <c r="A98" s="53"/>
      <c r="B98" s="82" t="s">
        <v>64</v>
      </c>
      <c r="C98" s="82"/>
      <c r="D98" s="82"/>
      <c r="E98" s="82"/>
      <c r="F98" s="82"/>
    </row>
    <row r="99" spans="1:6" ht="16.5">
      <c r="A99" s="53"/>
      <c r="B99" s="83"/>
      <c r="C99" s="84"/>
      <c r="D99" s="84"/>
      <c r="E99" s="84"/>
      <c r="F99" s="85"/>
    </row>
    <row r="100" spans="1:6" ht="16.5">
      <c r="A100" s="53"/>
      <c r="B100" s="83" t="s">
        <v>65</v>
      </c>
      <c r="C100" s="83"/>
      <c r="D100" s="83"/>
      <c r="E100" s="83"/>
      <c r="F100" s="85"/>
    </row>
    <row r="101" spans="1:6" ht="73.900000000000006" customHeight="1">
      <c r="A101" s="53"/>
      <c r="B101" s="82" t="s">
        <v>66</v>
      </c>
      <c r="C101" s="82"/>
      <c r="D101" s="82"/>
      <c r="E101" s="82"/>
      <c r="F101" s="82"/>
    </row>
    <row r="102" spans="1:6" ht="16.5">
      <c r="A102" s="53"/>
      <c r="B102" s="83"/>
      <c r="C102" s="83"/>
      <c r="D102" s="83"/>
      <c r="E102" s="83"/>
      <c r="F102" s="85"/>
    </row>
    <row r="103" spans="1:6" ht="16.5">
      <c r="A103" s="53"/>
      <c r="B103" s="83" t="s">
        <v>67</v>
      </c>
      <c r="C103" s="83"/>
      <c r="D103" s="83"/>
      <c r="E103" s="83"/>
      <c r="F103" s="85"/>
    </row>
    <row r="104" spans="1:6" ht="43.15" customHeight="1">
      <c r="A104" s="53"/>
      <c r="B104" s="82" t="s">
        <v>68</v>
      </c>
      <c r="C104" s="82"/>
      <c r="D104" s="82"/>
      <c r="E104" s="82"/>
      <c r="F104" s="82"/>
    </row>
    <row r="105" spans="1:6" ht="16.5">
      <c r="A105" s="53"/>
      <c r="B105" s="83"/>
      <c r="C105" s="84"/>
      <c r="D105" s="84"/>
      <c r="E105" s="84"/>
      <c r="F105" s="85"/>
    </row>
    <row r="106" spans="1:6" ht="85.9" customHeight="1">
      <c r="A106" s="53"/>
      <c r="B106" s="82" t="s">
        <v>69</v>
      </c>
      <c r="C106" s="82"/>
      <c r="D106" s="82"/>
      <c r="E106" s="82"/>
      <c r="F106" s="82"/>
    </row>
    <row r="107" spans="1:6" ht="16.5">
      <c r="A107" s="53"/>
      <c r="B107" s="83"/>
      <c r="C107" s="84"/>
      <c r="D107" s="84"/>
      <c r="E107" s="84"/>
      <c r="F107" s="85"/>
    </row>
    <row r="108" spans="1:6" ht="70.900000000000006" customHeight="1">
      <c r="A108" s="53"/>
      <c r="B108" s="82" t="s">
        <v>70</v>
      </c>
      <c r="C108" s="82"/>
      <c r="D108" s="82"/>
      <c r="E108" s="82"/>
      <c r="F108" s="82"/>
    </row>
    <row r="109" spans="1:6" ht="16.5">
      <c r="A109" s="53"/>
      <c r="B109" s="83"/>
      <c r="C109" s="84"/>
      <c r="D109" s="84"/>
      <c r="E109" s="84"/>
      <c r="F109" s="85"/>
    </row>
    <row r="110" spans="1:6" ht="100.15" customHeight="1">
      <c r="A110" s="53"/>
      <c r="B110" s="82" t="s">
        <v>71</v>
      </c>
      <c r="C110" s="82"/>
      <c r="D110" s="82"/>
      <c r="E110" s="82"/>
      <c r="F110" s="82"/>
    </row>
    <row r="111" spans="1:6">
      <c r="A111" s="86"/>
      <c r="B111" s="87"/>
      <c r="C111" s="87"/>
      <c r="D111" s="87"/>
      <c r="E111" s="87"/>
      <c r="F111" s="87"/>
    </row>
    <row r="112" spans="1:6">
      <c r="A112" s="86"/>
      <c r="B112" s="87"/>
      <c r="C112" s="87"/>
      <c r="D112" s="87"/>
      <c r="E112" s="87"/>
      <c r="F112" s="87"/>
    </row>
    <row r="113" spans="1:6">
      <c r="A113" s="86"/>
      <c r="B113" s="87"/>
      <c r="C113" s="87"/>
      <c r="D113" s="87"/>
      <c r="E113" s="87"/>
      <c r="F113" s="87"/>
    </row>
    <row r="114" spans="1:6">
      <c r="A114" s="86"/>
      <c r="B114" s="87"/>
      <c r="C114" s="87"/>
      <c r="D114" s="87"/>
      <c r="E114" s="87"/>
      <c r="F114" s="87"/>
    </row>
    <row r="115" spans="1:6">
      <c r="A115" s="88"/>
      <c r="B115" s="89" t="s">
        <v>73</v>
      </c>
      <c r="C115" s="90"/>
      <c r="D115" s="90"/>
      <c r="E115" s="90"/>
      <c r="F115" s="90"/>
    </row>
    <row r="116" spans="1:6">
      <c r="A116" s="88"/>
      <c r="B116" s="89"/>
      <c r="C116" s="90"/>
      <c r="D116" s="90"/>
      <c r="E116" s="90"/>
      <c r="F116" s="90"/>
    </row>
    <row r="117" spans="1:6" ht="51.75" customHeight="1">
      <c r="A117" s="91"/>
      <c r="B117" s="92" t="s">
        <v>74</v>
      </c>
      <c r="C117" s="92"/>
      <c r="D117" s="92"/>
      <c r="E117" s="92"/>
      <c r="F117" s="92"/>
    </row>
    <row r="118" spans="1:6" ht="83.25" customHeight="1">
      <c r="A118" s="91"/>
      <c r="B118" s="93" t="s">
        <v>75</v>
      </c>
      <c r="C118" s="93"/>
      <c r="D118" s="93"/>
      <c r="E118" s="93"/>
      <c r="F118" s="93"/>
    </row>
    <row r="119" spans="1:6" ht="81.75" customHeight="1">
      <c r="A119" s="91"/>
      <c r="B119" s="93" t="s">
        <v>76</v>
      </c>
      <c r="C119" s="93"/>
      <c r="D119" s="93"/>
      <c r="E119" s="93"/>
      <c r="F119" s="93"/>
    </row>
    <row r="120" spans="1:6" ht="88.9" customHeight="1">
      <c r="A120" s="91"/>
      <c r="B120" s="93" t="s">
        <v>77</v>
      </c>
      <c r="C120" s="93"/>
      <c r="D120" s="93"/>
      <c r="E120" s="93"/>
      <c r="F120" s="93"/>
    </row>
    <row r="121" spans="1:6" ht="16.5">
      <c r="A121" s="91"/>
      <c r="B121" s="94" t="s">
        <v>78</v>
      </c>
      <c r="C121" s="90"/>
      <c r="D121" s="90"/>
      <c r="E121" s="90"/>
      <c r="F121" s="90"/>
    </row>
    <row r="122" spans="1:6" ht="16.5">
      <c r="A122" s="91"/>
      <c r="B122" s="95" t="s">
        <v>79</v>
      </c>
      <c r="C122" s="90"/>
      <c r="D122" s="90"/>
      <c r="E122" s="90"/>
      <c r="F122" s="90"/>
    </row>
    <row r="123" spans="1:6" ht="16.5">
      <c r="A123" s="91"/>
      <c r="B123" s="95"/>
      <c r="C123" s="90"/>
      <c r="D123" s="90"/>
      <c r="E123" s="90"/>
      <c r="F123" s="90"/>
    </row>
    <row r="124" spans="1:6" ht="16.5">
      <c r="A124" s="91"/>
      <c r="B124" s="96" t="s">
        <v>80</v>
      </c>
      <c r="C124" s="90"/>
      <c r="D124" s="90"/>
      <c r="E124" s="90"/>
      <c r="F124" s="90"/>
    </row>
    <row r="125" spans="1:6" ht="16.5">
      <c r="A125" s="91"/>
      <c r="B125" s="97" t="s">
        <v>90</v>
      </c>
      <c r="C125" s="97"/>
      <c r="D125" s="97"/>
      <c r="E125" s="97"/>
      <c r="F125" s="97"/>
    </row>
    <row r="126" spans="1:6" ht="16.5">
      <c r="A126" s="91"/>
      <c r="B126" s="97" t="s">
        <v>91</v>
      </c>
      <c r="C126" s="97"/>
      <c r="D126" s="97"/>
      <c r="E126" s="97"/>
      <c r="F126" s="97"/>
    </row>
    <row r="127" spans="1:6" ht="16.5">
      <c r="A127" s="91"/>
      <c r="B127" s="98" t="s">
        <v>81</v>
      </c>
      <c r="C127" s="90"/>
      <c r="D127" s="90"/>
      <c r="E127" s="90"/>
      <c r="F127" s="90"/>
    </row>
    <row r="128" spans="1:6" ht="16.5">
      <c r="A128" s="91"/>
      <c r="B128" s="98"/>
      <c r="C128" s="90"/>
      <c r="D128" s="90"/>
      <c r="E128" s="90"/>
      <c r="F128" s="90"/>
    </row>
    <row r="129" spans="1:6" ht="16.5">
      <c r="A129" s="91"/>
      <c r="B129" s="96" t="s">
        <v>82</v>
      </c>
      <c r="C129" s="90"/>
      <c r="D129" s="90"/>
      <c r="E129" s="90"/>
      <c r="F129" s="90"/>
    </row>
    <row r="130" spans="1:6" ht="16.5">
      <c r="A130" s="91"/>
      <c r="B130" s="98" t="s">
        <v>92</v>
      </c>
      <c r="C130" s="90"/>
      <c r="D130" s="90"/>
      <c r="E130" s="90"/>
      <c r="F130" s="90"/>
    </row>
    <row r="131" spans="1:6" ht="16.5">
      <c r="A131" s="91"/>
      <c r="B131" s="95" t="s">
        <v>93</v>
      </c>
      <c r="C131" s="90"/>
      <c r="D131" s="90"/>
      <c r="E131" s="90"/>
      <c r="F131" s="90"/>
    </row>
    <row r="132" spans="1:6" ht="16.5">
      <c r="A132" s="91"/>
      <c r="B132" s="98" t="s">
        <v>83</v>
      </c>
      <c r="C132" s="90"/>
      <c r="D132" s="90"/>
      <c r="E132" s="90"/>
      <c r="F132" s="90"/>
    </row>
    <row r="133" spans="1:6" ht="16.5">
      <c r="A133" s="91"/>
      <c r="B133" s="98"/>
      <c r="C133" s="90"/>
      <c r="D133" s="90"/>
      <c r="E133" s="90"/>
      <c r="F133" s="90"/>
    </row>
    <row r="134" spans="1:6" ht="16.5">
      <c r="A134" s="91"/>
      <c r="B134" s="96" t="s">
        <v>84</v>
      </c>
      <c r="C134" s="90"/>
      <c r="D134" s="90"/>
      <c r="E134" s="90"/>
      <c r="F134" s="90"/>
    </row>
    <row r="135" spans="1:6" ht="16.5">
      <c r="A135" s="91"/>
      <c r="B135" s="97" t="s">
        <v>94</v>
      </c>
      <c r="C135" s="97"/>
      <c r="D135" s="97"/>
      <c r="E135" s="97"/>
      <c r="F135" s="97"/>
    </row>
    <row r="136" spans="1:6" ht="16.5">
      <c r="A136" s="91"/>
      <c r="B136" s="98" t="s">
        <v>95</v>
      </c>
      <c r="C136" s="90"/>
      <c r="D136" s="90"/>
      <c r="E136" s="90"/>
      <c r="F136" s="90"/>
    </row>
    <row r="137" spans="1:6" ht="16.5">
      <c r="A137" s="91"/>
      <c r="B137" s="98" t="s">
        <v>85</v>
      </c>
      <c r="C137" s="90"/>
      <c r="D137" s="90"/>
      <c r="E137" s="90"/>
      <c r="F137" s="90"/>
    </row>
    <row r="138" spans="1:6" ht="16.5">
      <c r="A138" s="91"/>
      <c r="B138" s="98"/>
      <c r="C138" s="90"/>
      <c r="D138" s="90"/>
      <c r="E138" s="90"/>
      <c r="F138" s="90"/>
    </row>
    <row r="139" spans="1:6" ht="16.5">
      <c r="A139" s="91"/>
      <c r="B139" s="96" t="s">
        <v>86</v>
      </c>
      <c r="C139" s="90"/>
      <c r="D139" s="90"/>
      <c r="E139" s="90"/>
      <c r="F139" s="90"/>
    </row>
    <row r="140" spans="1:6" ht="16.5">
      <c r="A140" s="91"/>
      <c r="B140" s="97" t="s">
        <v>96</v>
      </c>
      <c r="C140" s="97"/>
      <c r="D140" s="97"/>
      <c r="E140" s="97"/>
      <c r="F140" s="97"/>
    </row>
    <row r="141" spans="1:6" ht="16.5">
      <c r="A141" s="91"/>
      <c r="B141" s="97" t="s">
        <v>87</v>
      </c>
      <c r="C141" s="97"/>
      <c r="D141" s="97"/>
      <c r="E141" s="97"/>
      <c r="F141" s="97"/>
    </row>
    <row r="142" spans="1:6" ht="16.5">
      <c r="A142" s="91"/>
      <c r="B142" s="98"/>
      <c r="C142" s="98"/>
      <c r="D142" s="98"/>
      <c r="E142" s="98"/>
      <c r="F142" s="98"/>
    </row>
    <row r="143" spans="1:6" ht="16.5">
      <c r="A143" s="91"/>
      <c r="B143" s="96" t="s">
        <v>88</v>
      </c>
      <c r="C143" s="90"/>
      <c r="D143" s="90"/>
      <c r="E143" s="90"/>
      <c r="F143" s="90"/>
    </row>
    <row r="144" spans="1:6" ht="60.6" customHeight="1">
      <c r="A144" s="91"/>
      <c r="B144" s="97" t="s">
        <v>89</v>
      </c>
      <c r="C144" s="97"/>
      <c r="D144" s="97"/>
      <c r="E144" s="97"/>
      <c r="F144" s="97"/>
    </row>
  </sheetData>
  <sheetProtection algorithmName="SHA-512" hashValue="f9c4v1Rms1im4r9BCil5ZIZuCU/oqk+HNWkBFLCpMbgWQzgruiedsqro459CoxCLadBRSZIJprU7zUXjj9vnVg==" saltValue="utGdUK9cjGmB7yn6oKeFrw==" spinCount="100000" sheet="1" objects="1" scenarios="1"/>
  <mergeCells count="52">
    <mergeCell ref="A22:F22"/>
    <mergeCell ref="A1:B3"/>
    <mergeCell ref="C1:D3"/>
    <mergeCell ref="E1:F2"/>
    <mergeCell ref="E3:F3"/>
    <mergeCell ref="A7:F7"/>
    <mergeCell ref="A20:B20"/>
    <mergeCell ref="B8:D8"/>
    <mergeCell ref="A12:B12"/>
    <mergeCell ref="B13:F13"/>
    <mergeCell ref="A15:B15"/>
    <mergeCell ref="A18:B18"/>
    <mergeCell ref="B90:F90"/>
    <mergeCell ref="B98:F98"/>
    <mergeCell ref="B101:F101"/>
    <mergeCell ref="B87:F87"/>
    <mergeCell ref="A41:B41"/>
    <mergeCell ref="D41:F41"/>
    <mergeCell ref="A43:F43"/>
    <mergeCell ref="D47:F47"/>
    <mergeCell ref="A26:F26"/>
    <mergeCell ref="B74:F74"/>
    <mergeCell ref="B72:E72"/>
    <mergeCell ref="B70:F70"/>
    <mergeCell ref="B68:F68"/>
    <mergeCell ref="B63:F63"/>
    <mergeCell ref="B61:F61"/>
    <mergeCell ref="D40:F40"/>
    <mergeCell ref="A33:B33"/>
    <mergeCell ref="A34:B34"/>
    <mergeCell ref="A40:B40"/>
    <mergeCell ref="B144:F144"/>
    <mergeCell ref="B141:F141"/>
    <mergeCell ref="B140:F140"/>
    <mergeCell ref="B135:F135"/>
    <mergeCell ref="B126:F126"/>
    <mergeCell ref="B125:F125"/>
    <mergeCell ref="B56:F56"/>
    <mergeCell ref="B117:F117"/>
    <mergeCell ref="B118:F118"/>
    <mergeCell ref="B119:F119"/>
    <mergeCell ref="B120:F120"/>
    <mergeCell ref="B104:F104"/>
    <mergeCell ref="B106:F106"/>
    <mergeCell ref="B108:F108"/>
    <mergeCell ref="B110:F110"/>
    <mergeCell ref="B60:F60"/>
    <mergeCell ref="B58:F58"/>
    <mergeCell ref="B84:F84"/>
    <mergeCell ref="B81:F81"/>
    <mergeCell ref="B76:F76"/>
    <mergeCell ref="B96:F96"/>
  </mergeCells>
  <pageMargins left="0.98425196850393704" right="0.31496062992125984" top="0.31496062992125984" bottom="0.39370078740157483" header="0.31496062992125984" footer="0.31496062992125984"/>
  <pageSetup paperSize="9" scale="73" orientation="portrait" r:id="rId1"/>
  <headerFooter>
    <oddFooter>&amp;C&amp;P/&amp;N
-&amp;A-</oddFooter>
  </headerFooter>
  <rowBreaks count="4" manualBreakCount="4">
    <brk id="44" max="16383" man="1"/>
    <brk id="64" max="16383" man="1"/>
    <brk id="91" max="16383" man="1"/>
    <brk id="1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3360-DD20-44F2-8F48-9CCF484E58D6}">
  <sheetPr>
    <pageSetUpPr fitToPage="1"/>
  </sheetPr>
  <dimension ref="A1:G65"/>
  <sheetViews>
    <sheetView tabSelected="1" view="pageBreakPreview" zoomScaleNormal="75" zoomScaleSheetLayoutView="100" workbookViewId="0">
      <selection activeCell="E13" sqref="E13"/>
    </sheetView>
  </sheetViews>
  <sheetFormatPr defaultRowHeight="15"/>
  <cols>
    <col min="1" max="1" width="6.7109375" customWidth="1"/>
    <col min="2" max="2" width="65.5703125" customWidth="1"/>
    <col min="3" max="3" width="10.42578125" customWidth="1"/>
    <col min="4" max="4" width="15.28515625" customWidth="1"/>
    <col min="5" max="5" width="11.42578125" customWidth="1"/>
    <col min="6" max="6" width="18.28515625" customWidth="1"/>
    <col min="7" max="7" width="62.7109375" customWidth="1"/>
  </cols>
  <sheetData>
    <row r="1" spans="1:6" ht="18" customHeight="1">
      <c r="A1" s="99"/>
      <c r="B1" s="99"/>
      <c r="C1" s="100" t="s">
        <v>113</v>
      </c>
      <c r="D1" s="100"/>
      <c r="E1" s="101" t="s">
        <v>100</v>
      </c>
      <c r="F1" s="101"/>
    </row>
    <row r="2" spans="1:6" ht="18" customHeight="1">
      <c r="A2" s="99"/>
      <c r="B2" s="99"/>
      <c r="C2" s="100"/>
      <c r="D2" s="100"/>
      <c r="E2" s="101"/>
      <c r="F2" s="101"/>
    </row>
    <row r="3" spans="1:6" ht="18" customHeight="1">
      <c r="A3" s="99"/>
      <c r="B3" s="99"/>
      <c r="C3" s="100"/>
      <c r="D3" s="100"/>
      <c r="E3" s="102" t="s">
        <v>107</v>
      </c>
      <c r="F3" s="102"/>
    </row>
    <row r="4" spans="1:6" ht="16.5">
      <c r="A4" s="103"/>
      <c r="B4" s="104"/>
      <c r="C4" s="105"/>
      <c r="D4" s="106"/>
      <c r="E4" s="106"/>
      <c r="F4" s="106"/>
    </row>
    <row r="5" spans="1:6" ht="27">
      <c r="A5" s="107" t="s">
        <v>0</v>
      </c>
      <c r="B5" s="108" t="s">
        <v>1</v>
      </c>
      <c r="C5" s="107" t="s">
        <v>2</v>
      </c>
      <c r="D5" s="109" t="s">
        <v>3</v>
      </c>
      <c r="E5" s="110" t="s">
        <v>4</v>
      </c>
      <c r="F5" s="109" t="s">
        <v>5</v>
      </c>
    </row>
    <row r="6" spans="1:6">
      <c r="A6" s="91"/>
      <c r="B6" s="91"/>
      <c r="C6" s="91"/>
      <c r="D6" s="91"/>
      <c r="E6" s="91"/>
      <c r="F6" s="91"/>
    </row>
    <row r="7" spans="1:6">
      <c r="A7" s="91"/>
      <c r="B7" s="91"/>
      <c r="C7" s="91"/>
      <c r="D7" s="91"/>
      <c r="E7" s="91"/>
      <c r="F7" s="91"/>
    </row>
    <row r="8" spans="1:6" ht="15.75">
      <c r="A8" s="111" t="s">
        <v>103</v>
      </c>
      <c r="B8" s="111"/>
      <c r="C8" s="111"/>
      <c r="D8" s="111"/>
      <c r="E8" s="111"/>
      <c r="F8" s="111"/>
    </row>
    <row r="9" spans="1:6">
      <c r="A9" s="91"/>
      <c r="B9" s="91"/>
      <c r="C9" s="91"/>
      <c r="D9" s="91"/>
      <c r="E9" s="91"/>
      <c r="F9" s="91"/>
    </row>
    <row r="10" spans="1:6">
      <c r="A10" s="3" t="s">
        <v>6</v>
      </c>
      <c r="B10" s="16" t="s">
        <v>17</v>
      </c>
      <c r="C10" s="16"/>
      <c r="D10" s="16"/>
      <c r="E10" s="16"/>
      <c r="F10" s="16"/>
    </row>
    <row r="11" spans="1:6">
      <c r="A11" s="4"/>
      <c r="B11" s="13"/>
      <c r="C11" s="13"/>
      <c r="D11" s="13"/>
      <c r="E11" s="13"/>
      <c r="F11" s="13"/>
    </row>
    <row r="12" spans="1:6" ht="71.25">
      <c r="A12" s="7" t="s">
        <v>116</v>
      </c>
      <c r="B12" s="112" t="s">
        <v>99</v>
      </c>
      <c r="C12" s="113"/>
      <c r="D12" s="114"/>
      <c r="E12" s="115"/>
      <c r="F12" s="114"/>
    </row>
    <row r="13" spans="1:6">
      <c r="A13" s="7"/>
      <c r="B13" s="8" t="s">
        <v>19</v>
      </c>
      <c r="C13" s="113" t="s">
        <v>7</v>
      </c>
      <c r="D13" s="116">
        <v>10</v>
      </c>
      <c r="E13" s="194"/>
      <c r="F13" s="114">
        <f>D13*E13</f>
        <v>0</v>
      </c>
    </row>
    <row r="14" spans="1:6">
      <c r="A14" s="7"/>
      <c r="B14" s="8" t="s">
        <v>104</v>
      </c>
      <c r="C14" s="113" t="s">
        <v>7</v>
      </c>
      <c r="D14" s="116">
        <v>10</v>
      </c>
      <c r="E14" s="194"/>
      <c r="F14" s="114">
        <f>D14*E14</f>
        <v>0</v>
      </c>
    </row>
    <row r="15" spans="1:6">
      <c r="A15" s="7"/>
      <c r="B15" s="8"/>
      <c r="C15" s="113"/>
      <c r="D15" s="116"/>
      <c r="E15" s="116"/>
      <c r="F15" s="114"/>
    </row>
    <row r="16" spans="1:6">
      <c r="A16" s="117"/>
      <c r="B16" s="118" t="s">
        <v>13</v>
      </c>
      <c r="C16" s="118"/>
      <c r="D16" s="119"/>
      <c r="E16" s="119"/>
      <c r="F16" s="120">
        <f>SUM(F13:F15)</f>
        <v>0</v>
      </c>
    </row>
    <row r="17" spans="1:6">
      <c r="A17" s="121"/>
      <c r="B17" s="122"/>
      <c r="C17" s="122"/>
      <c r="D17" s="123"/>
      <c r="E17" s="123"/>
      <c r="F17" s="124"/>
    </row>
    <row r="18" spans="1:6">
      <c r="A18" s="125" t="s">
        <v>8</v>
      </c>
      <c r="B18" s="126" t="s">
        <v>20</v>
      </c>
      <c r="C18" s="126"/>
      <c r="D18" s="126"/>
      <c r="E18" s="126"/>
      <c r="F18" s="126"/>
    </row>
    <row r="19" spans="1:6">
      <c r="A19" s="121"/>
      <c r="B19" s="122"/>
      <c r="C19" s="122"/>
      <c r="D19" s="123"/>
      <c r="E19" s="123"/>
      <c r="F19" s="124"/>
    </row>
    <row r="20" spans="1:6" ht="16.5">
      <c r="A20" s="127" t="s">
        <v>10</v>
      </c>
      <c r="B20" s="128" t="s">
        <v>117</v>
      </c>
      <c r="C20" s="129"/>
      <c r="D20" s="129"/>
      <c r="E20" s="129"/>
      <c r="F20" s="129"/>
    </row>
    <row r="21" spans="1:6" ht="71.25">
      <c r="A21" s="130"/>
      <c r="B21" s="131" t="s">
        <v>120</v>
      </c>
      <c r="C21" s="132"/>
      <c r="D21" s="132"/>
      <c r="E21" s="132"/>
      <c r="F21" s="132"/>
    </row>
    <row r="22" spans="1:6" ht="17.25">
      <c r="A22" s="127"/>
      <c r="B22" s="133" t="s">
        <v>118</v>
      </c>
      <c r="C22" s="134" t="s">
        <v>119</v>
      </c>
      <c r="D22" s="135">
        <v>100</v>
      </c>
      <c r="E22" s="195"/>
      <c r="F22" s="136">
        <f>D22*E22</f>
        <v>0</v>
      </c>
    </row>
    <row r="23" spans="1:6">
      <c r="A23" s="127"/>
      <c r="B23" s="137"/>
      <c r="C23" s="138"/>
      <c r="D23" s="139"/>
      <c r="E23" s="139"/>
      <c r="F23" s="139"/>
    </row>
    <row r="24" spans="1:6" ht="199.5">
      <c r="A24" s="127" t="s">
        <v>11</v>
      </c>
      <c r="B24" s="140" t="s">
        <v>114</v>
      </c>
      <c r="C24" s="138" t="s">
        <v>102</v>
      </c>
      <c r="D24" s="139">
        <v>120</v>
      </c>
      <c r="E24" s="196"/>
      <c r="F24" s="139">
        <f>D24*E24</f>
        <v>0</v>
      </c>
    </row>
    <row r="25" spans="1:6">
      <c r="A25" s="127"/>
      <c r="B25" s="137"/>
      <c r="C25" s="113"/>
      <c r="D25" s="114"/>
      <c r="E25" s="114"/>
      <c r="F25" s="114"/>
    </row>
    <row r="26" spans="1:6" ht="99.75">
      <c r="A26" s="127" t="s">
        <v>12</v>
      </c>
      <c r="B26" s="137" t="s">
        <v>115</v>
      </c>
      <c r="C26" s="113" t="s">
        <v>18</v>
      </c>
      <c r="D26" s="114">
        <v>340</v>
      </c>
      <c r="E26" s="197"/>
      <c r="F26" s="114">
        <f>D26*E26</f>
        <v>0</v>
      </c>
    </row>
    <row r="27" spans="1:6">
      <c r="A27" s="127"/>
      <c r="B27" s="137"/>
      <c r="C27" s="113"/>
      <c r="D27" s="114"/>
      <c r="E27" s="114"/>
      <c r="F27" s="114"/>
    </row>
    <row r="28" spans="1:6">
      <c r="A28" s="117"/>
      <c r="B28" s="118" t="s">
        <v>13</v>
      </c>
      <c r="C28" s="118"/>
      <c r="D28" s="119"/>
      <c r="E28" s="119"/>
      <c r="F28" s="120">
        <f>SUM(F22:F27)</f>
        <v>0</v>
      </c>
    </row>
    <row r="29" spans="1:6">
      <c r="A29" s="121"/>
      <c r="B29" s="122"/>
      <c r="C29" s="122"/>
      <c r="D29" s="123"/>
      <c r="E29" s="123"/>
      <c r="F29" s="124"/>
    </row>
    <row r="30" spans="1:6">
      <c r="A30" s="9" t="s">
        <v>21</v>
      </c>
      <c r="B30" s="17" t="s">
        <v>22</v>
      </c>
      <c r="C30" s="17"/>
      <c r="D30" s="17"/>
      <c r="E30" s="17"/>
      <c r="F30" s="17"/>
    </row>
    <row r="31" spans="1:6">
      <c r="A31" s="121"/>
      <c r="B31" s="122"/>
      <c r="C31" s="122"/>
      <c r="D31" s="123"/>
      <c r="E31" s="123"/>
      <c r="F31" s="124"/>
    </row>
    <row r="32" spans="1:6" ht="85.5">
      <c r="A32" s="7" t="s">
        <v>124</v>
      </c>
      <c r="B32" s="137" t="s">
        <v>23</v>
      </c>
      <c r="C32" s="113" t="s">
        <v>7</v>
      </c>
      <c r="D32" s="114">
        <v>320</v>
      </c>
      <c r="E32" s="197"/>
      <c r="F32" s="114">
        <f>D32*E32</f>
        <v>0</v>
      </c>
    </row>
    <row r="33" spans="1:7">
      <c r="A33" s="7"/>
      <c r="B33" s="137"/>
      <c r="C33" s="113"/>
      <c r="D33" s="114"/>
      <c r="E33" s="114"/>
      <c r="F33" s="114"/>
    </row>
    <row r="34" spans="1:7">
      <c r="A34" s="7"/>
      <c r="B34" s="141"/>
      <c r="C34" s="113"/>
      <c r="D34" s="114"/>
      <c r="E34" s="114"/>
      <c r="F34" s="114"/>
    </row>
    <row r="35" spans="1:7">
      <c r="A35" s="117"/>
      <c r="B35" s="118" t="s">
        <v>13</v>
      </c>
      <c r="C35" s="118"/>
      <c r="D35" s="119"/>
      <c r="E35" s="119"/>
      <c r="F35" s="120">
        <f>SUM(F32:F33)</f>
        <v>0</v>
      </c>
    </row>
    <row r="36" spans="1:7">
      <c r="A36" s="9" t="s">
        <v>24</v>
      </c>
      <c r="B36" s="17" t="s">
        <v>25</v>
      </c>
      <c r="C36" s="17"/>
      <c r="D36" s="17"/>
      <c r="E36" s="17"/>
      <c r="F36" s="17"/>
    </row>
    <row r="37" spans="1:7">
      <c r="A37" s="10"/>
      <c r="B37" s="12"/>
      <c r="C37" s="142"/>
      <c r="D37" s="143"/>
      <c r="E37" s="143"/>
      <c r="F37" s="143"/>
    </row>
    <row r="38" spans="1:7" ht="128.25">
      <c r="A38" s="14" t="s">
        <v>123</v>
      </c>
      <c r="B38" s="144" t="s">
        <v>121</v>
      </c>
      <c r="C38" s="145" t="s">
        <v>18</v>
      </c>
      <c r="D38" s="146">
        <v>280</v>
      </c>
      <c r="E38" s="198"/>
      <c r="F38" s="146">
        <f>D38*E38</f>
        <v>0</v>
      </c>
    </row>
    <row r="39" spans="1:7" ht="28.5">
      <c r="A39" s="10"/>
      <c r="B39" s="147" t="s">
        <v>122</v>
      </c>
      <c r="C39" s="142"/>
      <c r="D39" s="143"/>
      <c r="E39" s="143"/>
      <c r="F39" s="143"/>
    </row>
    <row r="40" spans="1:7">
      <c r="A40" s="117"/>
      <c r="B40" s="118" t="s">
        <v>13</v>
      </c>
      <c r="C40" s="118"/>
      <c r="D40" s="119"/>
      <c r="E40" s="148"/>
      <c r="F40" s="120">
        <f>SUM(F38:F38)</f>
        <v>0</v>
      </c>
    </row>
    <row r="41" spans="1:7">
      <c r="A41" s="117"/>
      <c r="B41" s="149"/>
      <c r="C41" s="149"/>
      <c r="D41" s="119"/>
      <c r="E41" s="148"/>
      <c r="F41" s="120"/>
    </row>
    <row r="42" spans="1:7">
      <c r="A42" s="9" t="s">
        <v>26</v>
      </c>
      <c r="B42" s="17" t="s">
        <v>9</v>
      </c>
      <c r="C42" s="17"/>
      <c r="D42" s="17"/>
      <c r="E42" s="17"/>
      <c r="F42" s="17"/>
    </row>
    <row r="43" spans="1:7">
      <c r="A43" s="6"/>
      <c r="B43" s="11"/>
      <c r="C43" s="142"/>
      <c r="D43" s="143"/>
      <c r="E43" s="143"/>
      <c r="F43" s="143"/>
    </row>
    <row r="44" spans="1:7" ht="44.25" customHeight="1">
      <c r="A44" s="1" t="s">
        <v>10</v>
      </c>
      <c r="B44" s="150" t="s">
        <v>125</v>
      </c>
      <c r="C44" s="151"/>
      <c r="D44" s="152"/>
      <c r="E44" s="152"/>
      <c r="F44" s="152"/>
      <c r="G44" s="15"/>
    </row>
    <row r="45" spans="1:7" ht="16.5">
      <c r="A45" s="5"/>
      <c r="B45" s="150"/>
      <c r="C45" s="134" t="s">
        <v>18</v>
      </c>
      <c r="D45" s="152">
        <v>40</v>
      </c>
      <c r="E45" s="199"/>
      <c r="F45" s="152">
        <f>D45*E45</f>
        <v>0</v>
      </c>
    </row>
    <row r="46" spans="1:7" ht="16.5">
      <c r="A46" s="1"/>
      <c r="B46" s="150"/>
      <c r="C46" s="151"/>
      <c r="D46" s="152"/>
      <c r="E46" s="152"/>
      <c r="F46" s="152"/>
    </row>
    <row r="47" spans="1:7">
      <c r="A47" s="153"/>
      <c r="B47" s="154" t="s">
        <v>13</v>
      </c>
      <c r="C47" s="155"/>
      <c r="D47" s="156"/>
      <c r="E47" s="157"/>
      <c r="F47" s="158">
        <f>SUM(F44:F46)</f>
        <v>0</v>
      </c>
    </row>
    <row r="48" spans="1:7">
      <c r="A48" s="159"/>
      <c r="B48" s="160"/>
      <c r="C48" s="160"/>
      <c r="D48" s="161"/>
      <c r="E48" s="162"/>
      <c r="F48" s="163"/>
    </row>
    <row r="49" spans="1:6" ht="21" thickBot="1">
      <c r="A49" s="164"/>
      <c r="B49" s="165" t="s">
        <v>14</v>
      </c>
      <c r="C49" s="165"/>
      <c r="D49" s="165"/>
      <c r="E49" s="165"/>
      <c r="F49" s="166"/>
    </row>
    <row r="50" spans="1:6" ht="15.75" thickTop="1">
      <c r="A50" s="167"/>
      <c r="B50" s="168"/>
      <c r="C50" s="169"/>
      <c r="D50" s="169"/>
      <c r="E50" s="170"/>
      <c r="F50" s="170"/>
    </row>
    <row r="51" spans="1:6">
      <c r="A51" s="171"/>
      <c r="B51" s="172" t="s">
        <v>15</v>
      </c>
      <c r="C51" s="172"/>
      <c r="D51" s="172"/>
      <c r="E51" s="173">
        <f>F16</f>
        <v>0</v>
      </c>
      <c r="F51" s="173"/>
    </row>
    <row r="52" spans="1:6">
      <c r="A52" s="171"/>
      <c r="B52" s="174"/>
      <c r="C52" s="174"/>
      <c r="D52" s="174"/>
      <c r="E52" s="175"/>
      <c r="F52" s="175"/>
    </row>
    <row r="53" spans="1:6">
      <c r="A53" s="171"/>
      <c r="B53" s="172" t="s">
        <v>27</v>
      </c>
      <c r="C53" s="172"/>
      <c r="D53" s="172"/>
      <c r="E53" s="176">
        <f>F28</f>
        <v>0</v>
      </c>
      <c r="F53" s="176"/>
    </row>
    <row r="54" spans="1:6">
      <c r="A54" s="171"/>
      <c r="B54" s="174"/>
      <c r="C54" s="174"/>
      <c r="D54" s="174"/>
      <c r="E54" s="177"/>
      <c r="F54" s="177"/>
    </row>
    <row r="55" spans="1:6">
      <c r="A55" s="171"/>
      <c r="B55" s="172" t="s">
        <v>28</v>
      </c>
      <c r="C55" s="172"/>
      <c r="D55" s="172"/>
      <c r="E55" s="176">
        <f>F35</f>
        <v>0</v>
      </c>
      <c r="F55" s="176"/>
    </row>
    <row r="56" spans="1:6">
      <c r="A56" s="171"/>
      <c r="B56" s="174"/>
      <c r="C56" s="174"/>
      <c r="D56" s="174"/>
      <c r="E56" s="177"/>
      <c r="F56" s="177"/>
    </row>
    <row r="57" spans="1:6">
      <c r="A57" s="178"/>
      <c r="B57" s="172" t="s">
        <v>29</v>
      </c>
      <c r="C57" s="172"/>
      <c r="D57" s="172"/>
      <c r="E57" s="179">
        <f>F40</f>
        <v>0</v>
      </c>
      <c r="F57" s="179"/>
    </row>
    <row r="58" spans="1:6">
      <c r="A58" s="178"/>
      <c r="B58" s="174"/>
      <c r="C58" s="174"/>
      <c r="D58" s="174"/>
      <c r="E58" s="180"/>
      <c r="F58" s="180"/>
    </row>
    <row r="59" spans="1:6">
      <c r="A59" s="178"/>
      <c r="B59" s="172" t="s">
        <v>30</v>
      </c>
      <c r="C59" s="172"/>
      <c r="D59" s="172"/>
      <c r="E59" s="179">
        <f>F47</f>
        <v>0</v>
      </c>
      <c r="F59" s="179"/>
    </row>
    <row r="60" spans="1:6">
      <c r="A60" s="178"/>
      <c r="B60" s="181"/>
      <c r="C60" s="181"/>
      <c r="D60" s="181"/>
      <c r="E60" s="182"/>
      <c r="F60" s="182"/>
    </row>
    <row r="61" spans="1:6" ht="18">
      <c r="A61" s="178"/>
      <c r="B61" s="183"/>
      <c r="C61" s="184" t="s">
        <v>16</v>
      </c>
      <c r="D61" s="184"/>
      <c r="E61" s="185">
        <f>SUM(E51:F59)</f>
        <v>0</v>
      </c>
      <c r="F61" s="185"/>
    </row>
    <row r="62" spans="1:6" ht="18">
      <c r="A62" s="178"/>
      <c r="B62" s="183"/>
      <c r="C62" s="186"/>
      <c r="D62" s="186"/>
      <c r="E62" s="187"/>
      <c r="F62" s="187"/>
    </row>
    <row r="63" spans="1:6" ht="18">
      <c r="A63" s="91"/>
      <c r="B63" s="91"/>
      <c r="C63" s="188" t="s">
        <v>97</v>
      </c>
      <c r="D63" s="188"/>
      <c r="E63" s="189">
        <f>E61*0.25</f>
        <v>0</v>
      </c>
      <c r="F63" s="189"/>
    </row>
    <row r="64" spans="1:6">
      <c r="A64" s="91"/>
      <c r="B64" s="91"/>
      <c r="C64" s="91"/>
      <c r="D64" s="91"/>
      <c r="E64" s="91"/>
      <c r="F64" s="91"/>
    </row>
    <row r="65" spans="1:6" ht="20.25">
      <c r="A65" s="190" t="s">
        <v>98</v>
      </c>
      <c r="B65" s="191"/>
      <c r="C65" s="192"/>
      <c r="D65" s="193">
        <f>SUM(E61:F63)</f>
        <v>0</v>
      </c>
      <c r="E65" s="193"/>
      <c r="F65" s="193"/>
    </row>
  </sheetData>
  <sheetProtection algorithmName="SHA-512" hashValue="17Q2mBvg/MUABdMWLOs7bgCbr/jYe0fk4PhKk9gUrdcR961Avq8Ahgy+E9/4eOy3jniUrEyD7uPHtWA30JYVZQ==" saltValue="EvWTeHF7Myjwb3y9vVwt4g==" spinCount="100000" sheet="1" objects="1" scenarios="1" selectLockedCells="1"/>
  <mergeCells count="32">
    <mergeCell ref="B47:C47"/>
    <mergeCell ref="B16:C16"/>
    <mergeCell ref="A8:F8"/>
    <mergeCell ref="A1:B3"/>
    <mergeCell ref="C1:D3"/>
    <mergeCell ref="E1:F2"/>
    <mergeCell ref="E3:F3"/>
    <mergeCell ref="B10:F10"/>
    <mergeCell ref="B36:F36"/>
    <mergeCell ref="B30:F30"/>
    <mergeCell ref="B18:F18"/>
    <mergeCell ref="B42:F42"/>
    <mergeCell ref="B28:C28"/>
    <mergeCell ref="B35:C35"/>
    <mergeCell ref="B40:C40"/>
    <mergeCell ref="B57:D57"/>
    <mergeCell ref="E57:F57"/>
    <mergeCell ref="B59:D59"/>
    <mergeCell ref="E59:F59"/>
    <mergeCell ref="B49:E49"/>
    <mergeCell ref="B51:D51"/>
    <mergeCell ref="E51:F51"/>
    <mergeCell ref="B53:D53"/>
    <mergeCell ref="E53:F53"/>
    <mergeCell ref="B55:D55"/>
    <mergeCell ref="E55:F55"/>
    <mergeCell ref="C63:D63"/>
    <mergeCell ref="E63:F63"/>
    <mergeCell ref="A65:C65"/>
    <mergeCell ref="D65:F65"/>
    <mergeCell ref="C61:D61"/>
    <mergeCell ref="E61:F61"/>
  </mergeCells>
  <pageMargins left="0.98425196850393704" right="0.19685039370078741" top="0.31496062992125984" bottom="0.39370078740157483" header="0.31496062992125984" footer="0.31496062992125984"/>
  <pageSetup paperSize="9" scale="70" fitToHeight="0" orientation="portrait" r:id="rId1"/>
  <headerFooter>
    <oddFooter>&amp;C&amp;P/&amp;N
-&amp;A-</oddFooter>
  </headerFooter>
  <rowBreaks count="3" manualBreakCount="3">
    <brk id="16" max="5" man="1"/>
    <brk id="29" max="5" man="1"/>
    <brk id="4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0) Naslovna-opće napomene</vt:lpstr>
      <vt:lpstr>A) Prometnica i uređenje okoliš</vt:lpstr>
      <vt:lpstr>'0) Naslovna-opće napomene'!Ispis_naslova</vt:lpstr>
      <vt:lpstr>'A) Prometnica i uređenje okoliš'!Ispis_naslova</vt:lpstr>
      <vt:lpstr>'A) Prometnica i uređenje okoliš'!Podrucje_ispisa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Veliko Trojstvo</cp:lastModifiedBy>
  <cp:lastPrinted>2024-06-19T12:00:14Z</cp:lastPrinted>
  <dcterms:created xsi:type="dcterms:W3CDTF">2022-06-21T17:08:22Z</dcterms:created>
  <dcterms:modified xsi:type="dcterms:W3CDTF">2024-07-04T09:22:24Z</dcterms:modified>
</cp:coreProperties>
</file>